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Deliverables and Other Documents/FY26 Deliverables/2. Kankakee County/"/>
    </mc:Choice>
  </mc:AlternateContent>
  <xr:revisionPtr revIDLastSave="0" documentId="13_ncr:1_{00006816-6A50-BA46-BEA3-A4348C42B4B8}" xr6:coauthVersionLast="47" xr6:coauthVersionMax="47" xr10:uidLastSave="{00000000-0000-0000-0000-000000000000}"/>
  <bookViews>
    <workbookView xWindow="6480" yWindow="3660" windowWidth="36440" windowHeight="176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<sst xmlns="http://schemas.openxmlformats.org/spreadsheetml/2006/main" count="181" uniqueCount="118">
  <si>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</si>
  <si>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</si>
  <si>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</si>
  <si>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</si>
  <si>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</si>
  <si>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</si>
  <si>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</si>
  <si>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</si>
  <si>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</si>
  <si>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</si>
  <si>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</si>
  <si>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</si>
  <si>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</si>
  <si>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</si>
  <si>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</si>
  <si>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</si>
  <si>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</si>
  <si>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</si>
  <si>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</si>
  <si>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</si>
  <si>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</si>
  <si>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</si>
  <si>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</si>
  <si>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</si>
  <si>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</si>
  <si>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</si>
  <si>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</si>
  <si>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</si>
  <si>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</si>
  <si>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</si>
  <si>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</si>
  <si>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</si>
  <si>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</si>
  <si>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</si>
  <si>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</si>
  <si>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</si>
  <si>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</si>
  <si>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</si>
  <si>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</si>
  <si>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</si>
  <si>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</si>
  <si>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</si>
  <si>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</si>
  <si>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</si>
  <si>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</si>
  <si>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</si>
  <si>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</si>
  <si>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</si>
  <si>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</si>
  <si>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</si>
  <si>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</si>
  <si>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</si>
  <si>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</si>
  <si>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</si>
  <si>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</si>
  <si>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</si>
  <si>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</si>
  <si>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</si>
  <si>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</si>
  <si>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</si>
  <si>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</si>
  <si>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</si>
  <si>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</si>
  <si>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</si>
  <si>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</si>
  <si>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</si>
  <si>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</si>
  <si>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</si>
  <si>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</si>
  <si>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</si>
  <si>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</si>
  <si>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</si>
  <si>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</si>
  <si>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</si>
  <si>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</si>
  <si>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</si>
  <si>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</si>
  <si>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</si>
  <si>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</si>
  <si>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</si>
  <si>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</si>
  <si>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</si>
  <si>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</si>
  <si>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</si>
  <si>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</si>
  <si>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</si>
  <si>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</si>
  <si>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</si>
  <si>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</si>
  <si>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</si>
  <si>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</si>
  <si>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</si>
  <si>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</si>
  <si>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</si>
  <si>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</si>
  <si>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</si>
  <si>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</si>
  <si>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</si>
  <si>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</si>
  <si>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</si>
  <si>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</si>
  <si>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</si>
  <si>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Neesha Stringfellow</t>
  </si>
  <si>
    <t>Magdalena Campos</t>
  </si>
  <si>
    <t>Tarcia Leak</t>
  </si>
  <si>
    <t>Heartlife Ministries</t>
  </si>
  <si>
    <t>Kristen Anthony</t>
  </si>
  <si>
    <t>HLM Recovery 180</t>
  </si>
  <si>
    <t>8012 Lincoln West Hwy Frankfort, Il. 60423</t>
  </si>
  <si>
    <t>Region 2</t>
  </si>
  <si>
    <t>Kankakee County</t>
  </si>
  <si>
    <t>312-982-1231</t>
  </si>
  <si>
    <t>magdalena.hlmrecovery@gmail.com</t>
  </si>
  <si>
    <t>Kennedy Leak</t>
  </si>
  <si>
    <t>Chicago Public School</t>
  </si>
  <si>
    <t>Joliet Township</t>
  </si>
  <si>
    <t>Rev. Eugene Edwards</t>
  </si>
  <si>
    <t>Kankakee Dept.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</si>
</sst>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" sqref="B1:B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107</v>
      </c>
    </row>
    <row r="2" spans="1:2" ht="33" customHeight="1" x14ac:dyDescent="0.2">
      <c r="A2" s="2" t="s">
        <v>2</v>
      </c>
      <c r="B2" s="14" t="s">
        <v>105</v>
      </c>
    </row>
    <row r="3" spans="1:2" ht="33" customHeight="1" x14ac:dyDescent="0.2">
      <c r="A3" s="5" t="s">
        <v>3</v>
      </c>
      <c r="B3" s="13" t="s">
        <v>108</v>
      </c>
    </row>
    <row r="4" spans="1:2" ht="33" customHeight="1" x14ac:dyDescent="0.2">
      <c r="A4" s="2" t="s">
        <v>13</v>
      </c>
      <c r="B4" s="14" t="s">
        <v>103</v>
      </c>
    </row>
    <row r="5" spans="1:2" ht="33" customHeight="1" x14ac:dyDescent="0.2">
      <c r="A5" s="5" t="s">
        <v>14</v>
      </c>
      <c r="B5" s="13" t="s">
        <v>111</v>
      </c>
    </row>
    <row r="6" spans="1:2" ht="33" customHeight="1" x14ac:dyDescent="0.2">
      <c r="A6" s="2" t="s">
        <v>15</v>
      </c>
      <c r="B6" s="14" t="s">
        <v>112</v>
      </c>
    </row>
    <row r="7" spans="1:2" ht="33" customHeight="1" x14ac:dyDescent="0.2">
      <c r="A7" s="5" t="s">
        <v>12</v>
      </c>
      <c r="B7" s="13" t="s">
        <v>102</v>
      </c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 t="s">
        <v>110</v>
      </c>
    </row>
    <row r="10" spans="1:2" ht="33" customHeight="1" x14ac:dyDescent="0.2">
      <c r="A10" s="2" t="s">
        <v>5</v>
      </c>
      <c r="B10" s="14" t="s">
        <v>109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C14" sqref="C14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5" thickBot="1" x14ac:dyDescent="0.25">
      <c r="A2" s="16" t="s">
        <v>102</v>
      </c>
      <c r="B2" s="18">
        <v>45839</v>
      </c>
      <c r="C2" s="24" t="s">
        <v>22</v>
      </c>
      <c r="D2" s="16" t="s">
        <v>105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18" thickBot="1" x14ac:dyDescent="0.25">
      <c r="A3" s="16" t="s">
        <v>103</v>
      </c>
      <c r="B3" s="18">
        <v>45839</v>
      </c>
      <c r="C3" s="24" t="s">
        <v>74</v>
      </c>
      <c r="D3" s="16" t="s">
        <v>105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18" thickBot="1" x14ac:dyDescent="0.25">
      <c r="A4" s="16" t="s">
        <v>104</v>
      </c>
      <c r="B4" s="18">
        <v>45839</v>
      </c>
      <c r="C4" s="24" t="s">
        <v>23</v>
      </c>
      <c r="D4" s="16" t="s">
        <v>105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18" thickBot="1" x14ac:dyDescent="0.25">
      <c r="A5" s="16" t="s">
        <v>106</v>
      </c>
      <c r="B5" s="18">
        <v>45839</v>
      </c>
      <c r="C5" s="24" t="s">
        <v>65</v>
      </c>
      <c r="D5" s="16" t="s">
        <v>115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8" thickBot="1" x14ac:dyDescent="0.25">
      <c r="A6" s="16" t="s">
        <v>113</v>
      </c>
      <c r="B6" s="18">
        <v>45839</v>
      </c>
      <c r="C6" s="24" t="s">
        <v>65</v>
      </c>
      <c r="D6" s="16" t="s">
        <v>114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5" thickBot="1" x14ac:dyDescent="0.25">
      <c r="A7" s="16" t="s">
        <v>116</v>
      </c>
      <c r="B7" s="18">
        <v>45839</v>
      </c>
      <c r="C7" s="24" t="s">
        <v>20</v>
      </c>
      <c r="D7" s="16" t="s">
        <v>117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17" thickBot="1" x14ac:dyDescent="0.25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7" thickBot="1" x14ac:dyDescent="0.25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7" thickBot="1" x14ac:dyDescent="0.25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7" thickBot="1" x14ac:dyDescent="0.25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7" thickBot="1" x14ac:dyDescent="0.25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7" thickBot="1" x14ac:dyDescent="0.25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7" thickBot="1" x14ac:dyDescent="0.2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7" thickBot="1" x14ac:dyDescent="0.2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7" thickBot="1" x14ac:dyDescent="0.2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7" thickBot="1" x14ac:dyDescent="0.2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60</v>
      </c>
      <c r="K32">
        <f>COUNTIF('2. ROSC Active'!C2:C251,J32)</f>
        <v>0</v>
      </c>
    </row>
    <row r="33" spans="10:11" x14ac:dyDescent="0.2">
      <c r="J33" s="12" t="s">
        <v>82</v>
      </c>
      <c r="K33">
        <f>COUNTIF('2. ROSC Active'!C2:C251,J33)</f>
        <v>0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1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1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0</v>
      </c>
    </row>
    <row r="43" spans="10:11" x14ac:dyDescent="0.2">
      <c r="J43" s="12" t="s">
        <v>81</v>
      </c>
      <c r="K43">
        <f>COUNTIF('2. ROSC Active'!C2:C251,J43)</f>
        <v>0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0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65</v>
      </c>
      <c r="K53">
        <f>COUNTIF('2. ROSC Active'!C2:C251,J53)</f>
        <v>2</v>
      </c>
    </row>
    <row r="55" spans="10:11" x14ac:dyDescent="0.2">
      <c r="J55" s="12" t="s">
        <v>88</v>
      </c>
      <c r="K55">
        <f>SUM(K2:K53)</f>
        <v>6</v>
      </c>
    </row>
    <row r="56" spans="10:11" x14ac:dyDescent="0.2">
      <c r="J56" s="12" t="s">
        <v>87</v>
      </c>
      <c r="K56">
        <f>COUNTIF(K2:K53, "&gt;0")</f>
        <v>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DDDE44-599C-43EB-8A75-4514357B65B3}"/>
</file>

<file path=customXml/itemProps2.xml><?xml version="1.0" encoding="utf-8"?>
<ds:datastoreItem xmlns:ds="http://schemas.openxmlformats.org/officeDocument/2006/customXml" ds:itemID="{81FFFEC8-37E3-4D46-80BB-2EE6A05A7A58}"/>
</file>

<file path=customXml/itemProps3.xml><?xml version="1.0" encoding="utf-8"?>
<ds:datastoreItem xmlns:ds="http://schemas.openxmlformats.org/officeDocument/2006/customXml" ds:itemID="{122CE2FD-D952-4C6D-B360-29ADA4AE1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Tarcia Ministries</cp:lastModifiedBy>
  <cp:lastPrinted>2022-06-10T23:39:20Z</cp:lastPrinted>
  <dcterms:created xsi:type="dcterms:W3CDTF">2022-05-19T17:55:56Z</dcterms:created>
  <dcterms:modified xsi:type="dcterms:W3CDTF">2025-07-31T14:26:36Z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