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eddrcorp-my.sharepoint.com/personal/gloriaprowell_eddrworkforcedevelopment_org/Documents/Desktop/ROSC/ROSC Govenor State Documents/FY25 Wiinebago ROSC/"/>
    </mc:Choice>
  </mc:AlternateContent>
  <xr:revisionPtr revIDLastSave="0" documentId="8_{6522B657-F8A2-4200-8DB4-34CC7A9194A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" i="2" l="1"/>
  <c r="S35" i="2"/>
  <c r="S34" i="2"/>
  <c r="S33" i="2"/>
  <c r="S32" i="2"/>
  <c r="S31" i="2"/>
  <c r="S29" i="2"/>
  <c r="S21" i="2"/>
  <c r="S13" i="2"/>
  <c r="S12" i="2"/>
  <c r="S11" i="2"/>
  <c r="S7" i="2"/>
  <c r="S2" i="2"/>
  <c r="S6" i="2"/>
  <c r="S3" i="2"/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0" i="2"/>
  <c r="S28" i="2"/>
  <c r="S27" i="2"/>
  <c r="S26" i="2"/>
  <c r="S25" i="2"/>
  <c r="S24" i="2"/>
  <c r="S23" i="2"/>
  <c r="S22" i="2"/>
  <c r="S20" i="2"/>
  <c r="S19" i="2"/>
  <c r="S18" i="2"/>
  <c r="S17" i="2"/>
  <c r="S16" i="2"/>
  <c r="S15" i="2"/>
  <c r="S14" i="2"/>
  <c r="S10" i="2"/>
  <c r="S9" i="2"/>
  <c r="S8" i="2"/>
  <c r="S5" i="2"/>
  <c r="S4" i="2"/>
  <c r="K56" i="3" l="1"/>
  <c r="K55" i="3"/>
</calcChain>
</file>

<file path=xl/sharedStrings.xml><?xml version="1.0" encoding="utf-8"?>
<sst xmlns="http://schemas.openxmlformats.org/spreadsheetml/2006/main" count="304" uniqueCount="171">
  <si>
    <t>Council Name</t>
  </si>
  <si>
    <t>Lead Agency</t>
  </si>
  <si>
    <t>EDDR Foundation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</si>
  <si>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</si>
  <si>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</si>
  <si>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</si>
  <si>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</si>
  <si>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</si>
  <si>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Goldie Fleming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</si>
  <si>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</si>
  <si>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</si>
  <si>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</si>
  <si>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</si>
  <si>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</si>
  <si>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</si>
  <si>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</si>
  <si>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</si>
  <si>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</si>
  <si>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</si>
  <si>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</si>
  <si>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</si>
  <si>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</si>
  <si>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</si>
  <si>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</si>
  <si>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</si>
  <si>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</si>
  <si>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Gloria Prowell</t>
  </si>
  <si>
    <t>Service Providers: Other</t>
  </si>
  <si>
    <t>N/A</t>
  </si>
  <si>
    <t>Volunteer: Drug Free Coalitions</t>
  </si>
  <si>
    <t>PLE: Substance Use</t>
  </si>
  <si>
    <t>Recovery Supports: Other</t>
  </si>
  <si>
    <t xml:space="preserve">Daniel Mendez </t>
  </si>
  <si>
    <t>Family: Other</t>
  </si>
  <si>
    <t>Recovery Supports: 12 step or other group</t>
  </si>
  <si>
    <t>Service Providers: Harm Reduction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</si>
  <si>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</si>
  <si>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</si>
  <si>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</si>
  <si>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</si>
  <si>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</si>
  <si>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</si>
  <si>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Mental Health</t>
  </si>
  <si>
    <t>PLE: Other</t>
  </si>
  <si>
    <t>Business: Chamber of Commerce</t>
  </si>
  <si>
    <t>Recovery Supports</t>
  </si>
  <si>
    <t>Recovery Supports: RCO</t>
  </si>
  <si>
    <t>Recovery Supports: Housing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</si>
  <si>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</si>
  <si>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</si>
  <si>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</si>
  <si>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</si>
  <si>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</si>
  <si>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</si>
  <si>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</si>
  <si>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</si>
  <si>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</si>
  <si>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</si>
  <si>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</si>
  <si>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</si>
  <si>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</si>
  <si>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</si>
  <si>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</si>
  <si>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</si>
  <si>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</si>
  <si>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</si>
  <si>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</si>
  <si>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</si>
  <si>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</si>
  <si>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</si>
  <si>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</si>
  <si>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</si>
  <si>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</si>
  <si>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</si>
  <si>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</si>
  <si>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</si>
  <si>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</si>
  <si>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</si>
  <si>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</si>
  <si>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</si>
  <si>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Healthcare: Other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</si>
  <si>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</si>
  <si>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</si>
  <si>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</si>
  <si>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</si>
  <si>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</si>
  <si>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</si>
  <si>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</si>
  <si>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</si>
  <si>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</si>
  <si>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</si>
  <si>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</si>
  <si>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</si>
  <si>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</si>
  <si>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</si>
  <si>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</si>
  <si>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</si>
  <si>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</si>
  <si>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</si>
  <si>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</si>
  <si>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</si>
  <si>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TOTAL MEMBERS</t>
  </si>
  <si>
    <t>TOTAL SECTORS</t>
  </si>
  <si>
    <t>Winnebago County ROSC</t>
  </si>
  <si>
    <t>Erik Williams</t>
  </si>
  <si>
    <t>815-721-5701</t>
  </si>
  <si>
    <t>erickwilliams.foundation@gmail.com</t>
  </si>
  <si>
    <t>312-609-9888</t>
  </si>
  <si>
    <t>Rockford, IL</t>
  </si>
  <si>
    <t>Nov. '25</t>
  </si>
  <si>
    <t>Dec. '25</t>
  </si>
  <si>
    <t>Eric Williams</t>
  </si>
  <si>
    <t>Richard Springs</t>
  </si>
  <si>
    <t>Halle Berghoff</t>
  </si>
  <si>
    <t>Ayanna Brice</t>
  </si>
  <si>
    <t>Danny Sourbis</t>
  </si>
  <si>
    <t>Jarett Burton</t>
  </si>
  <si>
    <t>Ben Rudolph</t>
  </si>
  <si>
    <t>Johanna Gonzales</t>
  </si>
  <si>
    <t>Chris Burton</t>
  </si>
  <si>
    <t>Maria Edith Vilchis</t>
  </si>
  <si>
    <t>Adam Hartzell</t>
  </si>
  <si>
    <t>Daniel Castree</t>
  </si>
  <si>
    <t>Anabel Morales</t>
  </si>
  <si>
    <t>Brooke Henderson</t>
  </si>
  <si>
    <t>Sana Siddiqui</t>
  </si>
  <si>
    <t>Jeb O'Rear</t>
  </si>
  <si>
    <t>Scott Lewis</t>
  </si>
  <si>
    <t>Jimmie Miller</t>
  </si>
  <si>
    <t>Blake Worman</t>
  </si>
  <si>
    <t>Tiara Sims</t>
  </si>
  <si>
    <t>Michelle Neumann</t>
  </si>
  <si>
    <t>Nathaniel Bovell</t>
  </si>
  <si>
    <t>Nitro Starling</t>
  </si>
  <si>
    <t>Janene Stephenson</t>
  </si>
  <si>
    <t>Bahiyyah Khalilallah</t>
  </si>
  <si>
    <t>Vincenzo "Enzo" Flasche</t>
  </si>
  <si>
    <t>Miracle Cooper</t>
  </si>
  <si>
    <t>Rory Greene</t>
  </si>
  <si>
    <t>Annette Villarreal</t>
  </si>
  <si>
    <t>Jacob Albers</t>
  </si>
  <si>
    <t>Chester A. Hollins</t>
  </si>
  <si>
    <t>Corey Love-Jones</t>
  </si>
  <si>
    <t>DuPage ROSC Region 2</t>
  </si>
  <si>
    <t>Region 2 Technical Assistant Statewide ROSC</t>
  </si>
  <si>
    <t>Boone County Health Department</t>
  </si>
  <si>
    <t>Saint Elizabeth Center</t>
  </si>
  <si>
    <t>NAACP</t>
  </si>
  <si>
    <t>Goodwill Industries of Northern Illinois</t>
  </si>
  <si>
    <t>Rosencrance Behavioral</t>
  </si>
  <si>
    <t>Aetna/CVS</t>
  </si>
  <si>
    <t>GoodWill</t>
  </si>
  <si>
    <t>WCSO</t>
  </si>
  <si>
    <t>Winnebago County Housing Authority</t>
  </si>
  <si>
    <t>DuPage County ROSC</t>
  </si>
  <si>
    <t>Grupo Lenguaje Del Corazon</t>
  </si>
  <si>
    <t>Prarie State Legal Services</t>
  </si>
  <si>
    <t>Jeremiah Development</t>
  </si>
  <si>
    <t>Stephenson Business Center Incorporated</t>
  </si>
  <si>
    <t>Statewide ROSC</t>
  </si>
  <si>
    <t>Brightpoint</t>
  </si>
  <si>
    <t>Kalimba Foundation Sober Living Homes</t>
  </si>
  <si>
    <t>Serenity House</t>
  </si>
  <si>
    <t>DuPage ROSC</t>
  </si>
  <si>
    <t>Banyan Treatment Centers</t>
  </si>
  <si>
    <t>IDHS SUPR</t>
  </si>
  <si>
    <t>VA Peer Specialist</t>
  </si>
  <si>
    <t>July '24</t>
  </si>
  <si>
    <t>Aug. '24</t>
  </si>
  <si>
    <t>Sep. '24</t>
  </si>
  <si>
    <t>Oct.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</si>
</sst>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12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theme="0"/>
      <name val="Calibri"/>
    </font>
    <font>
      <sz val="10"/>
      <color rgb="FFFFFFFF"/>
      <name val="Calibri"/>
    </font>
    <font>
      <sz val="12"/>
      <color rgb="FFFFFFFF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sz val="11"/>
      <color theme="1"/>
      <name val="Calibri"/>
    </font>
    <font>
      <u/>
      <sz val="12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4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11" fillId="0" borderId="1" xfId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/>
    <xf numFmtId="0" fontId="8" fillId="0" borderId="7" xfId="0" applyFon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rickwilliams.foundatio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activeCell="A8" sqref="A8"/>
    </sheetView>
  </sheetViews>
  <sheetFormatPr defaultColWidth="11.19921875" defaultRowHeight="15" customHeight="1" x14ac:dyDescent="0.3"/>
  <cols>
    <col min="1" max="1" width="46.59765625" customWidth="1"/>
    <col min="2" max="2" width="53.69921875" customWidth="1"/>
    <col min="3" max="26" width="8.59765625" customWidth="1"/>
  </cols>
  <sheetData>
    <row r="1" spans="1:2" ht="33" customHeight="1" x14ac:dyDescent="0.3">
      <c r="A1" s="1" t="s">
        <v>0</v>
      </c>
      <c r="B1" s="2" t="s">
        <v>103</v>
      </c>
    </row>
    <row r="2" spans="1:2" ht="33" customHeight="1" x14ac:dyDescent="0.3">
      <c r="A2" s="3" t="s">
        <v>1</v>
      </c>
      <c r="B2" s="4" t="s">
        <v>2</v>
      </c>
    </row>
    <row r="3" spans="1:2" ht="33" customHeight="1" x14ac:dyDescent="0.3">
      <c r="A3" s="1" t="s">
        <v>3</v>
      </c>
      <c r="B3" s="2"/>
    </row>
    <row r="4" spans="1:2" ht="33" customHeight="1" x14ac:dyDescent="0.3">
      <c r="A4" s="3" t="s">
        <v>4</v>
      </c>
      <c r="B4" s="4" t="s">
        <v>104</v>
      </c>
    </row>
    <row r="5" spans="1:2" ht="33" customHeight="1" x14ac:dyDescent="0.3">
      <c r="A5" s="1" t="s">
        <v>5</v>
      </c>
      <c r="B5" s="2" t="s">
        <v>105</v>
      </c>
    </row>
    <row r="6" spans="1:2" ht="33" customHeight="1" x14ac:dyDescent="0.3">
      <c r="A6" s="3" t="s">
        <v>6</v>
      </c>
      <c r="B6" s="25" t="s">
        <v>106</v>
      </c>
    </row>
    <row r="7" spans="1:2" ht="33" customHeight="1" x14ac:dyDescent="0.3">
      <c r="A7" s="1" t="s">
        <v>7</v>
      </c>
      <c r="B7" s="2" t="s">
        <v>8</v>
      </c>
    </row>
    <row r="8" spans="1:2" ht="33" customHeight="1" x14ac:dyDescent="0.3">
      <c r="A8" s="4" t="s">
        <v>9</v>
      </c>
      <c r="B8" s="4" t="s">
        <v>107</v>
      </c>
    </row>
    <row r="9" spans="1:2" ht="33" customHeight="1" x14ac:dyDescent="0.3">
      <c r="A9" s="1" t="s">
        <v>10</v>
      </c>
      <c r="B9" s="2" t="s">
        <v>108</v>
      </c>
    </row>
    <row r="10" spans="1:2" ht="33" customHeight="1" x14ac:dyDescent="0.3">
      <c r="A10" s="3" t="s">
        <v>11</v>
      </c>
      <c r="B10" s="4">
        <v>1</v>
      </c>
    </row>
    <row r="11" spans="1:2" ht="15.6" x14ac:dyDescent="0.3"/>
    <row r="12" spans="1:2" ht="15.6" x14ac:dyDescent="0.3"/>
    <row r="13" spans="1:2" ht="15.6" x14ac:dyDescent="0.3"/>
    <row r="14" spans="1:2" ht="15.6" x14ac:dyDescent="0.3"/>
    <row r="15" spans="1:2" ht="15.6" x14ac:dyDescent="0.3"/>
    <row r="16" spans="1:2" ht="15.6" x14ac:dyDescent="0.3"/>
    <row r="17" ht="15.6" x14ac:dyDescent="0.3"/>
    <row r="18" ht="15.6" x14ac:dyDescent="0.3"/>
    <row r="19" ht="15.6" x14ac:dyDescent="0.3"/>
    <row r="20" ht="15.6" x14ac:dyDescent="0.3"/>
  </sheetData>
  <hyperlinks>
    <hyperlink ref="B6" r:id="rId1" xr:uid="{69B3B17F-16CA-4162-9934-DA721CD31BD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999"/>
  <sheetViews>
    <sheetView tabSelected="1" topLeftCell="A30" workbookViewId="0">
      <selection activeCell="N31" sqref="N31"/>
    </sheetView>
  </sheetViews>
  <sheetFormatPr defaultColWidth="11.19921875" defaultRowHeight="15" customHeight="1" x14ac:dyDescent="0.3"/>
  <cols>
    <col min="1" max="1" width="27" customWidth="1"/>
    <col min="2" max="2" width="12.8984375" customWidth="1"/>
    <col min="3" max="3" width="20.3984375" customWidth="1"/>
    <col min="4" max="4" width="23.796875" customWidth="1"/>
    <col min="5" max="5" width="18.8984375" customWidth="1"/>
    <col min="6" max="6" width="16.296875" customWidth="1"/>
    <col min="7" max="7" width="24" customWidth="1"/>
    <col min="8" max="8" width="10.796875" customWidth="1"/>
    <col min="9" max="9" width="12.5" customWidth="1"/>
    <col min="10" max="10" width="11.19921875" customWidth="1"/>
    <col min="11" max="11" width="6.09765625" bestFit="1" customWidth="1"/>
    <col min="12" max="12" width="15.09765625" customWidth="1"/>
    <col min="13" max="13" width="9.59765625" customWidth="1"/>
    <col min="14" max="14" width="11" customWidth="1"/>
    <col min="15" max="15" width="14.3984375" customWidth="1"/>
    <col min="16" max="16" width="12.59765625" customWidth="1"/>
    <col min="17" max="17" width="9.3984375" customWidth="1"/>
    <col min="18" max="18" width="12.5" customWidth="1"/>
    <col min="19" max="19" width="11.69921875" customWidth="1"/>
    <col min="20" max="20" width="17.09765625" customWidth="1"/>
    <col min="21" max="26" width="8.59765625" customWidth="1"/>
  </cols>
  <sheetData>
    <row r="1" spans="1:20" ht="66" customHeight="1" thickTop="1" thickBot="1" x14ac:dyDescent="0.35">
      <c r="A1" s="5" t="s">
        <v>12</v>
      </c>
      <c r="B1" s="5" t="s">
        <v>13</v>
      </c>
      <c r="C1" s="5" t="s">
        <v>14</v>
      </c>
      <c r="D1" s="5" t="s">
        <v>15</v>
      </c>
      <c r="E1" s="6" t="s">
        <v>167</v>
      </c>
      <c r="F1" s="6" t="s">
        <v>168</v>
      </c>
      <c r="G1" s="6" t="s">
        <v>169</v>
      </c>
      <c r="H1" s="6" t="s">
        <v>170</v>
      </c>
      <c r="I1" s="6" t="s">
        <v>16</v>
      </c>
      <c r="J1" s="6" t="s">
        <v>17</v>
      </c>
      <c r="K1" s="6" t="s">
        <v>18</v>
      </c>
      <c r="L1" s="6" t="s">
        <v>19</v>
      </c>
      <c r="M1" s="6" t="s">
        <v>20</v>
      </c>
      <c r="N1" s="6" t="s">
        <v>21</v>
      </c>
      <c r="O1" s="6" t="s">
        <v>22</v>
      </c>
      <c r="P1" s="6" t="s">
        <v>23</v>
      </c>
      <c r="Q1" s="6" t="s">
        <v>109</v>
      </c>
      <c r="R1" s="6" t="s">
        <v>110</v>
      </c>
      <c r="S1" s="7" t="s">
        <v>24</v>
      </c>
      <c r="T1" s="8" t="s">
        <v>25</v>
      </c>
    </row>
    <row r="2" spans="1:20" ht="31.8" thickBot="1" x14ac:dyDescent="0.35">
      <c r="A2" s="9" t="s">
        <v>111</v>
      </c>
      <c r="B2" s="10">
        <v>44013</v>
      </c>
      <c r="C2" s="11" t="s">
        <v>27</v>
      </c>
      <c r="D2" s="9" t="s">
        <v>2</v>
      </c>
      <c r="E2" s="12">
        <v>1</v>
      </c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>
        <v>1</v>
      </c>
      <c r="M2" s="12">
        <v>1</v>
      </c>
      <c r="N2" s="12"/>
      <c r="O2" s="12"/>
      <c r="P2" s="12"/>
      <c r="Q2" s="12">
        <v>1</v>
      </c>
      <c r="R2" s="12">
        <v>1</v>
      </c>
      <c r="S2" s="12">
        <f>SUM(E2:R2)</f>
        <v>11</v>
      </c>
      <c r="T2" s="13" t="s">
        <v>28</v>
      </c>
    </row>
    <row r="3" spans="1:20" ht="31.8" thickBot="1" x14ac:dyDescent="0.35">
      <c r="A3" s="9" t="s">
        <v>112</v>
      </c>
      <c r="B3" s="10">
        <v>44013</v>
      </c>
      <c r="C3" s="11" t="s">
        <v>27</v>
      </c>
      <c r="D3" s="9" t="s">
        <v>2</v>
      </c>
      <c r="E3" s="12">
        <v>1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>
        <v>1</v>
      </c>
      <c r="M3" s="12">
        <v>1</v>
      </c>
      <c r="N3" s="12"/>
      <c r="O3" s="12"/>
      <c r="P3" s="12"/>
      <c r="Q3" s="12">
        <v>1</v>
      </c>
      <c r="R3" s="12">
        <v>1</v>
      </c>
      <c r="S3" s="12">
        <f>SUM(E3:R3)</f>
        <v>11</v>
      </c>
      <c r="T3" s="9" t="s">
        <v>28</v>
      </c>
    </row>
    <row r="4" spans="1:20" ht="31.8" thickBot="1" x14ac:dyDescent="0.35">
      <c r="A4" s="9" t="s">
        <v>26</v>
      </c>
      <c r="B4" s="10">
        <v>44013</v>
      </c>
      <c r="C4" s="11" t="s">
        <v>27</v>
      </c>
      <c r="D4" s="9" t="s">
        <v>2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>
        <f t="shared" ref="S4:S30" si="0">SUM(E4:P4)</f>
        <v>0</v>
      </c>
      <c r="T4" s="9" t="s">
        <v>28</v>
      </c>
    </row>
    <row r="5" spans="1:20" ht="31.8" thickBot="1" x14ac:dyDescent="0.35">
      <c r="A5" s="9" t="s">
        <v>32</v>
      </c>
      <c r="B5" s="10">
        <v>44013</v>
      </c>
      <c r="C5" s="11" t="s">
        <v>27</v>
      </c>
      <c r="D5" s="9" t="s">
        <v>2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>
        <f t="shared" si="0"/>
        <v>0</v>
      </c>
      <c r="T5" s="9" t="s">
        <v>28</v>
      </c>
    </row>
    <row r="6" spans="1:20" ht="31.8" thickBot="1" x14ac:dyDescent="0.35">
      <c r="A6" s="9" t="s">
        <v>8</v>
      </c>
      <c r="B6" s="10">
        <v>44013</v>
      </c>
      <c r="C6" s="11" t="s">
        <v>27</v>
      </c>
      <c r="D6" s="9" t="s">
        <v>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>
        <v>1</v>
      </c>
      <c r="R6" s="12">
        <v>1</v>
      </c>
      <c r="S6" s="12">
        <f>SUM(E6:P6)</f>
        <v>0</v>
      </c>
      <c r="T6" s="9" t="s">
        <v>28</v>
      </c>
    </row>
    <row r="7" spans="1:20" ht="31.8" thickBot="1" x14ac:dyDescent="0.35">
      <c r="A7" s="9" t="s">
        <v>113</v>
      </c>
      <c r="B7" s="10">
        <v>45474</v>
      </c>
      <c r="C7" s="11" t="s">
        <v>27</v>
      </c>
      <c r="D7" s="9" t="s">
        <v>2</v>
      </c>
      <c r="E7" s="12"/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/>
      <c r="O7" s="12"/>
      <c r="P7" s="12"/>
      <c r="Q7" s="12">
        <v>1</v>
      </c>
      <c r="R7" s="12">
        <v>1</v>
      </c>
      <c r="S7" s="12">
        <f>SUM(E7:R7)</f>
        <v>10</v>
      </c>
      <c r="T7" s="9" t="s">
        <v>28</v>
      </c>
    </row>
    <row r="8" spans="1:20" ht="31.8" thickBot="1" x14ac:dyDescent="0.35">
      <c r="A8" s="9" t="s">
        <v>114</v>
      </c>
      <c r="B8" s="10">
        <v>45474</v>
      </c>
      <c r="C8" s="11" t="s">
        <v>27</v>
      </c>
      <c r="D8" s="9" t="s">
        <v>2</v>
      </c>
      <c r="E8" s="12">
        <v>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>
        <f t="shared" si="0"/>
        <v>1</v>
      </c>
      <c r="T8" s="9" t="s">
        <v>28</v>
      </c>
    </row>
    <row r="9" spans="1:20" ht="31.8" thickBot="1" x14ac:dyDescent="0.35">
      <c r="A9" s="9" t="s">
        <v>115</v>
      </c>
      <c r="B9" s="10">
        <v>45482</v>
      </c>
      <c r="C9" s="11" t="s">
        <v>27</v>
      </c>
      <c r="D9" s="9" t="s">
        <v>143</v>
      </c>
      <c r="E9" s="12">
        <v>1</v>
      </c>
      <c r="F9" s="12">
        <v>1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>
        <f t="shared" si="0"/>
        <v>2</v>
      </c>
      <c r="T9" s="9" t="s">
        <v>28</v>
      </c>
    </row>
    <row r="10" spans="1:20" ht="31.8" thickBot="1" x14ac:dyDescent="0.35">
      <c r="A10" s="9" t="s">
        <v>116</v>
      </c>
      <c r="B10" s="10">
        <v>45482</v>
      </c>
      <c r="C10" s="11" t="s">
        <v>27</v>
      </c>
      <c r="D10" s="9" t="s">
        <v>143</v>
      </c>
      <c r="E10" s="12">
        <v>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>
        <f t="shared" si="0"/>
        <v>1</v>
      </c>
      <c r="T10" s="9" t="s">
        <v>28</v>
      </c>
    </row>
    <row r="11" spans="1:20" ht="47.4" thickBot="1" x14ac:dyDescent="0.35">
      <c r="A11" s="9" t="s">
        <v>117</v>
      </c>
      <c r="B11" s="10">
        <v>45482</v>
      </c>
      <c r="C11" s="11" t="s">
        <v>27</v>
      </c>
      <c r="D11" s="9" t="s">
        <v>144</v>
      </c>
      <c r="E11" s="12">
        <v>1</v>
      </c>
      <c r="F11" s="12">
        <v>1</v>
      </c>
      <c r="G11" s="12">
        <v>1</v>
      </c>
      <c r="H11" s="12">
        <v>1</v>
      </c>
      <c r="I11" s="12"/>
      <c r="J11" s="12"/>
      <c r="K11" s="12"/>
      <c r="L11" s="12"/>
      <c r="M11" s="12"/>
      <c r="N11" s="12"/>
      <c r="O11" s="12"/>
      <c r="P11" s="12"/>
      <c r="Q11" s="12">
        <v>1</v>
      </c>
      <c r="R11" s="12">
        <v>1</v>
      </c>
      <c r="S11" s="12">
        <f>SUM(E11:R11)</f>
        <v>6</v>
      </c>
      <c r="T11" s="9" t="s">
        <v>28</v>
      </c>
    </row>
    <row r="12" spans="1:20" ht="31.8" thickBot="1" x14ac:dyDescent="0.35">
      <c r="A12" s="9" t="s">
        <v>118</v>
      </c>
      <c r="B12" s="10">
        <v>45426</v>
      </c>
      <c r="C12" s="11" t="s">
        <v>27</v>
      </c>
      <c r="D12" s="9" t="s">
        <v>165</v>
      </c>
      <c r="E12" s="12"/>
      <c r="F12" s="12"/>
      <c r="G12" s="12"/>
      <c r="H12" s="12"/>
      <c r="I12" s="12"/>
      <c r="J12" s="12"/>
      <c r="K12" s="12">
        <v>1</v>
      </c>
      <c r="L12" s="12">
        <v>1</v>
      </c>
      <c r="M12" s="12"/>
      <c r="N12" s="12"/>
      <c r="O12" s="12"/>
      <c r="P12" s="12"/>
      <c r="Q12" s="12">
        <v>1</v>
      </c>
      <c r="R12" s="12">
        <v>1</v>
      </c>
      <c r="S12" s="12">
        <f>SUM(E12:R12)</f>
        <v>4</v>
      </c>
      <c r="T12" s="9" t="s">
        <v>28</v>
      </c>
    </row>
    <row r="13" spans="1:20" ht="16.2" thickBot="1" x14ac:dyDescent="0.35">
      <c r="A13" s="9" t="s">
        <v>119</v>
      </c>
      <c r="B13" s="10">
        <v>45426</v>
      </c>
      <c r="C13" s="11" t="s">
        <v>48</v>
      </c>
      <c r="D13" s="9" t="s">
        <v>147</v>
      </c>
      <c r="E13" s="12">
        <v>1</v>
      </c>
      <c r="F13" s="12"/>
      <c r="G13" s="12">
        <v>1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>
        <v>1</v>
      </c>
      <c r="S13" s="12">
        <f>SUM(E13:R13)</f>
        <v>3</v>
      </c>
      <c r="T13" s="9" t="s">
        <v>28</v>
      </c>
    </row>
    <row r="14" spans="1:20" ht="31.8" thickBot="1" x14ac:dyDescent="0.35">
      <c r="A14" s="9" t="s">
        <v>120</v>
      </c>
      <c r="B14" s="10">
        <v>45517</v>
      </c>
      <c r="C14" s="11" t="s">
        <v>34</v>
      </c>
      <c r="D14" s="9" t="s">
        <v>155</v>
      </c>
      <c r="E14" s="12"/>
      <c r="F14" s="12">
        <v>1</v>
      </c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>
        <f t="shared" si="0"/>
        <v>2</v>
      </c>
      <c r="T14" s="9" t="s">
        <v>28</v>
      </c>
    </row>
    <row r="15" spans="1:20" ht="31.8" thickBot="1" x14ac:dyDescent="0.35">
      <c r="A15" s="9" t="s">
        <v>121</v>
      </c>
      <c r="B15" s="10">
        <v>45482</v>
      </c>
      <c r="C15" s="11" t="s">
        <v>79</v>
      </c>
      <c r="D15" s="9" t="s">
        <v>145</v>
      </c>
      <c r="E15" s="12">
        <v>1</v>
      </c>
      <c r="F15" s="12"/>
      <c r="G15" s="12">
        <v>1</v>
      </c>
      <c r="H15" s="12">
        <v>1</v>
      </c>
      <c r="I15" s="12">
        <v>1</v>
      </c>
      <c r="J15" s="12">
        <v>1</v>
      </c>
      <c r="K15" s="12"/>
      <c r="L15" s="12"/>
      <c r="M15" s="12"/>
      <c r="N15" s="12"/>
      <c r="O15" s="12"/>
      <c r="P15" s="12"/>
      <c r="Q15" s="12"/>
      <c r="R15" s="12"/>
      <c r="S15" s="12">
        <f t="shared" si="0"/>
        <v>5</v>
      </c>
      <c r="T15" s="9" t="s">
        <v>28</v>
      </c>
    </row>
    <row r="16" spans="1:20" ht="31.8" thickBot="1" x14ac:dyDescent="0.35">
      <c r="A16" s="9" t="s">
        <v>122</v>
      </c>
      <c r="B16" s="10">
        <v>45482</v>
      </c>
      <c r="C16" s="11" t="s">
        <v>27</v>
      </c>
      <c r="D16" s="9" t="s">
        <v>146</v>
      </c>
      <c r="E16" s="12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>
        <f t="shared" si="0"/>
        <v>1</v>
      </c>
      <c r="T16" s="9" t="s">
        <v>28</v>
      </c>
    </row>
    <row r="17" spans="1:20" ht="31.8" thickBot="1" x14ac:dyDescent="0.35">
      <c r="A17" s="9" t="s">
        <v>123</v>
      </c>
      <c r="B17" s="10">
        <v>45517</v>
      </c>
      <c r="C17" s="11" t="s">
        <v>61</v>
      </c>
      <c r="D17" s="9" t="s">
        <v>148</v>
      </c>
      <c r="E17" s="12"/>
      <c r="F17" s="12">
        <v>1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>
        <f t="shared" si="0"/>
        <v>1</v>
      </c>
      <c r="T17" s="9" t="s">
        <v>28</v>
      </c>
    </row>
    <row r="18" spans="1:20" ht="31.8" thickBot="1" x14ac:dyDescent="0.35">
      <c r="A18" s="9" t="s">
        <v>124</v>
      </c>
      <c r="B18" s="10">
        <v>45517</v>
      </c>
      <c r="C18" s="11" t="s">
        <v>61</v>
      </c>
      <c r="D18" s="9" t="s">
        <v>148</v>
      </c>
      <c r="E18" s="12"/>
      <c r="F18" s="12">
        <v>1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>
        <f t="shared" si="0"/>
        <v>1</v>
      </c>
      <c r="T18" s="9" t="s">
        <v>28</v>
      </c>
    </row>
    <row r="19" spans="1:20" ht="16.2" thickBot="1" x14ac:dyDescent="0.35">
      <c r="A19" s="9" t="s">
        <v>125</v>
      </c>
      <c r="B19" s="10">
        <v>45426</v>
      </c>
      <c r="C19" s="11" t="s">
        <v>56</v>
      </c>
      <c r="D19" s="9" t="s">
        <v>152</v>
      </c>
      <c r="E19" s="12"/>
      <c r="F19" s="12">
        <v>1</v>
      </c>
      <c r="G19" s="12">
        <v>1</v>
      </c>
      <c r="H19" s="12">
        <v>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>
        <f t="shared" si="0"/>
        <v>3</v>
      </c>
      <c r="T19" s="9" t="s">
        <v>28</v>
      </c>
    </row>
    <row r="20" spans="1:20" ht="31.8" thickBot="1" x14ac:dyDescent="0.35">
      <c r="A20" s="9" t="s">
        <v>126</v>
      </c>
      <c r="B20" s="10">
        <v>45517</v>
      </c>
      <c r="C20" s="11" t="s">
        <v>31</v>
      </c>
      <c r="D20" s="9" t="s">
        <v>149</v>
      </c>
      <c r="E20" s="12"/>
      <c r="F20" s="12">
        <v>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>
        <f t="shared" si="0"/>
        <v>1</v>
      </c>
      <c r="T20" s="9" t="s">
        <v>28</v>
      </c>
    </row>
    <row r="21" spans="1:20" ht="31.8" thickBot="1" x14ac:dyDescent="0.35">
      <c r="A21" s="9" t="s">
        <v>127</v>
      </c>
      <c r="B21" s="10">
        <v>45517</v>
      </c>
      <c r="C21" s="11" t="s">
        <v>47</v>
      </c>
      <c r="D21" s="9" t="s">
        <v>153</v>
      </c>
      <c r="E21" s="12"/>
      <c r="F21" s="12">
        <v>1</v>
      </c>
      <c r="G21" s="12">
        <v>1</v>
      </c>
      <c r="H21" s="12">
        <v>1</v>
      </c>
      <c r="I21" s="12"/>
      <c r="J21" s="12"/>
      <c r="K21" s="12"/>
      <c r="L21" s="12"/>
      <c r="M21" s="12"/>
      <c r="N21" s="12"/>
      <c r="O21" s="12"/>
      <c r="P21" s="12"/>
      <c r="Q21" s="12">
        <v>1</v>
      </c>
      <c r="R21" s="12">
        <v>1</v>
      </c>
      <c r="S21" s="12">
        <f>SUM(E21:R21)</f>
        <v>5</v>
      </c>
      <c r="T21" s="9" t="s">
        <v>28</v>
      </c>
    </row>
    <row r="22" spans="1:20" ht="16.2" thickBot="1" x14ac:dyDescent="0.35">
      <c r="A22" s="9" t="s">
        <v>128</v>
      </c>
      <c r="B22" s="10">
        <v>45517</v>
      </c>
      <c r="C22" s="11" t="s">
        <v>80</v>
      </c>
      <c r="D22" s="9" t="s">
        <v>150</v>
      </c>
      <c r="E22" s="12"/>
      <c r="F22" s="12">
        <v>1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>
        <f t="shared" si="0"/>
        <v>1</v>
      </c>
      <c r="T22" s="9" t="s">
        <v>28</v>
      </c>
    </row>
    <row r="23" spans="1:20" ht="31.8" thickBot="1" x14ac:dyDescent="0.35">
      <c r="A23" s="9" t="s">
        <v>129</v>
      </c>
      <c r="B23" s="10">
        <v>45517</v>
      </c>
      <c r="C23" s="11" t="s">
        <v>31</v>
      </c>
      <c r="D23" s="9" t="s">
        <v>154</v>
      </c>
      <c r="E23" s="12"/>
      <c r="F23" s="12">
        <v>1</v>
      </c>
      <c r="G23" s="12">
        <v>1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>
        <f t="shared" si="0"/>
        <v>2</v>
      </c>
      <c r="T23" s="9" t="s">
        <v>28</v>
      </c>
    </row>
    <row r="24" spans="1:20" ht="16.2" thickBot="1" x14ac:dyDescent="0.35">
      <c r="A24" s="9" t="s">
        <v>130</v>
      </c>
      <c r="B24" s="10">
        <v>45517</v>
      </c>
      <c r="C24" s="11" t="s">
        <v>91</v>
      </c>
      <c r="D24" s="9" t="s">
        <v>151</v>
      </c>
      <c r="E24" s="12"/>
      <c r="F24" s="12">
        <v>1</v>
      </c>
      <c r="G24" s="12">
        <v>1</v>
      </c>
      <c r="H24" s="12">
        <v>1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>
        <f t="shared" si="0"/>
        <v>3</v>
      </c>
      <c r="T24" s="9" t="s">
        <v>28</v>
      </c>
    </row>
    <row r="25" spans="1:20" ht="16.2" thickBot="1" x14ac:dyDescent="0.35">
      <c r="A25" s="9" t="s">
        <v>131</v>
      </c>
      <c r="B25" s="10">
        <v>45517</v>
      </c>
      <c r="C25" s="11" t="s">
        <v>80</v>
      </c>
      <c r="D25" s="9" t="s">
        <v>150</v>
      </c>
      <c r="E25" s="12"/>
      <c r="F25" s="12">
        <v>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>
        <f t="shared" si="0"/>
        <v>1</v>
      </c>
      <c r="T25" s="9" t="s">
        <v>28</v>
      </c>
    </row>
    <row r="26" spans="1:20" ht="31.8" thickBot="1" x14ac:dyDescent="0.35">
      <c r="A26" s="9" t="s">
        <v>132</v>
      </c>
      <c r="B26" s="10">
        <v>45545</v>
      </c>
      <c r="C26" s="11" t="s">
        <v>91</v>
      </c>
      <c r="D26" s="9" t="s">
        <v>156</v>
      </c>
      <c r="E26" s="12"/>
      <c r="F26" s="12"/>
      <c r="G26" s="12">
        <v>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>
        <f t="shared" si="0"/>
        <v>1</v>
      </c>
      <c r="T26" s="9" t="s">
        <v>28</v>
      </c>
    </row>
    <row r="27" spans="1:20" ht="31.8" thickBot="1" x14ac:dyDescent="0.35">
      <c r="A27" s="9" t="s">
        <v>133</v>
      </c>
      <c r="B27" s="10">
        <v>45545</v>
      </c>
      <c r="C27" s="11" t="s">
        <v>27</v>
      </c>
      <c r="D27" s="9" t="s">
        <v>157</v>
      </c>
      <c r="E27" s="12"/>
      <c r="F27" s="12"/>
      <c r="G27" s="12">
        <v>1</v>
      </c>
      <c r="H27" s="12">
        <v>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>
        <f t="shared" si="0"/>
        <v>2</v>
      </c>
      <c r="T27" s="9" t="s">
        <v>28</v>
      </c>
    </row>
    <row r="28" spans="1:20" ht="31.8" thickBot="1" x14ac:dyDescent="0.35">
      <c r="A28" s="9" t="s">
        <v>134</v>
      </c>
      <c r="B28" s="10">
        <v>45545</v>
      </c>
      <c r="C28" s="11" t="s">
        <v>27</v>
      </c>
      <c r="D28" s="9" t="s">
        <v>158</v>
      </c>
      <c r="E28" s="12"/>
      <c r="F28" s="12"/>
      <c r="G28" s="12">
        <v>1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>
        <f t="shared" si="0"/>
        <v>1</v>
      </c>
      <c r="T28" s="9" t="s">
        <v>28</v>
      </c>
    </row>
    <row r="29" spans="1:20" ht="31.8" thickBot="1" x14ac:dyDescent="0.35">
      <c r="A29" s="9" t="s">
        <v>135</v>
      </c>
      <c r="B29" s="10">
        <v>45573</v>
      </c>
      <c r="C29" s="11" t="s">
        <v>27</v>
      </c>
      <c r="D29" s="9" t="s">
        <v>159</v>
      </c>
      <c r="E29" s="12"/>
      <c r="F29" s="12"/>
      <c r="G29" s="12"/>
      <c r="H29" s="12">
        <v>1</v>
      </c>
      <c r="I29" s="12"/>
      <c r="J29" s="12"/>
      <c r="K29" s="12"/>
      <c r="L29" s="12"/>
      <c r="M29" s="12"/>
      <c r="N29" s="12"/>
      <c r="O29" s="12"/>
      <c r="P29" s="12"/>
      <c r="Q29" s="12">
        <v>1</v>
      </c>
      <c r="R29" s="12"/>
      <c r="S29" s="12">
        <f>SUM(E29:R29)</f>
        <v>2</v>
      </c>
      <c r="T29" s="9" t="s">
        <v>28</v>
      </c>
    </row>
    <row r="30" spans="1:20" ht="31.8" thickBot="1" x14ac:dyDescent="0.35">
      <c r="A30" s="9" t="s">
        <v>136</v>
      </c>
      <c r="B30" s="10">
        <v>45573</v>
      </c>
      <c r="C30" s="11" t="s">
        <v>47</v>
      </c>
      <c r="D30" s="9" t="s">
        <v>161</v>
      </c>
      <c r="E30" s="12"/>
      <c r="F30" s="12"/>
      <c r="G30" s="12"/>
      <c r="H30" s="12">
        <v>1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>
        <f t="shared" si="0"/>
        <v>1</v>
      </c>
      <c r="T30" s="9" t="s">
        <v>28</v>
      </c>
    </row>
    <row r="31" spans="1:20" ht="31.8" thickBot="1" x14ac:dyDescent="0.35">
      <c r="A31" s="9" t="s">
        <v>137</v>
      </c>
      <c r="B31" s="10">
        <v>44013</v>
      </c>
      <c r="C31" s="11" t="s">
        <v>27</v>
      </c>
      <c r="D31" s="9" t="s">
        <v>2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>
        <v>1</v>
      </c>
      <c r="R31" s="12">
        <v>1</v>
      </c>
      <c r="S31" s="12">
        <f t="shared" ref="S31:S36" si="1">SUM(E31:R31)</f>
        <v>2</v>
      </c>
      <c r="T31" s="9" t="s">
        <v>28</v>
      </c>
    </row>
    <row r="32" spans="1:20" ht="31.8" thickBot="1" x14ac:dyDescent="0.35">
      <c r="A32" s="9" t="s">
        <v>138</v>
      </c>
      <c r="B32" s="10">
        <v>45608</v>
      </c>
      <c r="C32" s="11" t="s">
        <v>47</v>
      </c>
      <c r="D32" s="9" t="s">
        <v>162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>
        <v>1</v>
      </c>
      <c r="R32" s="12"/>
      <c r="S32" s="12">
        <f t="shared" si="1"/>
        <v>1</v>
      </c>
      <c r="T32" s="9" t="s">
        <v>28</v>
      </c>
    </row>
    <row r="33" spans="1:20" ht="31.8" thickBot="1" x14ac:dyDescent="0.35">
      <c r="A33" s="9" t="s">
        <v>139</v>
      </c>
      <c r="B33" s="10">
        <v>45608</v>
      </c>
      <c r="C33" s="11" t="s">
        <v>27</v>
      </c>
      <c r="D33" s="9" t="s">
        <v>163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>
        <v>1</v>
      </c>
      <c r="R33" s="12"/>
      <c r="S33" s="12">
        <f t="shared" si="1"/>
        <v>1</v>
      </c>
      <c r="T33" s="9" t="s">
        <v>28</v>
      </c>
    </row>
    <row r="34" spans="1:20" ht="31.8" thickBot="1" x14ac:dyDescent="0.35">
      <c r="A34" s="9" t="s">
        <v>140</v>
      </c>
      <c r="B34" s="10">
        <v>45608</v>
      </c>
      <c r="C34" s="11" t="s">
        <v>73</v>
      </c>
      <c r="D34" s="9" t="s">
        <v>164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v>1</v>
      </c>
      <c r="R34" s="12"/>
      <c r="S34" s="12">
        <f t="shared" si="1"/>
        <v>1</v>
      </c>
      <c r="T34" s="9" t="s">
        <v>28</v>
      </c>
    </row>
    <row r="35" spans="1:20" ht="31.8" thickBot="1" x14ac:dyDescent="0.35">
      <c r="A35" s="9" t="s">
        <v>141</v>
      </c>
      <c r="B35" s="10">
        <v>45636</v>
      </c>
      <c r="C35" s="11" t="s">
        <v>27</v>
      </c>
      <c r="D35" s="9" t="s">
        <v>166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>
        <v>1</v>
      </c>
      <c r="S35" s="12">
        <f t="shared" si="1"/>
        <v>1</v>
      </c>
      <c r="T35" s="9" t="s">
        <v>28</v>
      </c>
    </row>
    <row r="36" spans="1:20" ht="16.2" thickBot="1" x14ac:dyDescent="0.35">
      <c r="A36" s="9" t="s">
        <v>142</v>
      </c>
      <c r="B36" s="10">
        <v>45573</v>
      </c>
      <c r="C36" s="11" t="s">
        <v>33</v>
      </c>
      <c r="D36" s="9" t="s">
        <v>160</v>
      </c>
      <c r="E36" s="12"/>
      <c r="F36" s="12"/>
      <c r="G36" s="12"/>
      <c r="H36" s="12">
        <v>1</v>
      </c>
      <c r="I36" s="12"/>
      <c r="J36" s="12"/>
      <c r="K36" s="12"/>
      <c r="L36" s="12"/>
      <c r="M36" s="12"/>
      <c r="N36" s="12"/>
      <c r="O36" s="12"/>
      <c r="P36" s="12"/>
      <c r="Q36" s="12">
        <v>1</v>
      </c>
      <c r="R36" s="12"/>
      <c r="S36" s="12">
        <f t="shared" si="1"/>
        <v>2</v>
      </c>
      <c r="T36" s="9" t="s">
        <v>28</v>
      </c>
    </row>
    <row r="37" spans="1:20" ht="16.2" thickBot="1" x14ac:dyDescent="0.35">
      <c r="A37" s="9"/>
      <c r="B37" s="10"/>
      <c r="C37" s="11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>
        <f t="shared" ref="S37:S64" si="2">SUM(E37:P37)</f>
        <v>0</v>
      </c>
      <c r="T37" s="9"/>
    </row>
    <row r="38" spans="1:20" ht="16.2" thickBot="1" x14ac:dyDescent="0.35">
      <c r="A38" s="9"/>
      <c r="B38" s="10"/>
      <c r="C38" s="11"/>
      <c r="D38" s="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>
        <f t="shared" si="2"/>
        <v>0</v>
      </c>
      <c r="T38" s="9"/>
    </row>
    <row r="39" spans="1:20" ht="16.2" thickBot="1" x14ac:dyDescent="0.35">
      <c r="A39" s="9"/>
      <c r="B39" s="10"/>
      <c r="C39" s="11"/>
      <c r="D39" s="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>
        <f t="shared" si="2"/>
        <v>0</v>
      </c>
      <c r="T39" s="9"/>
    </row>
    <row r="40" spans="1:20" ht="16.2" thickBot="1" x14ac:dyDescent="0.35">
      <c r="A40" s="9"/>
      <c r="B40" s="10"/>
      <c r="C40" s="11"/>
      <c r="D40" s="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>
        <f t="shared" si="2"/>
        <v>0</v>
      </c>
      <c r="T40" s="9"/>
    </row>
    <row r="41" spans="1:20" ht="16.2" thickBot="1" x14ac:dyDescent="0.35">
      <c r="A41" s="9"/>
      <c r="B41" s="10"/>
      <c r="C41" s="11"/>
      <c r="D41" s="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>
        <f t="shared" si="2"/>
        <v>0</v>
      </c>
      <c r="T41" s="9"/>
    </row>
    <row r="42" spans="1:20" ht="16.2" thickBot="1" x14ac:dyDescent="0.35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>
        <f t="shared" si="2"/>
        <v>0</v>
      </c>
      <c r="T42" s="9"/>
    </row>
    <row r="43" spans="1:20" ht="16.2" thickBot="1" x14ac:dyDescent="0.35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>
        <f t="shared" si="2"/>
        <v>0</v>
      </c>
      <c r="T43" s="9"/>
    </row>
    <row r="44" spans="1:20" ht="16.2" thickBot="1" x14ac:dyDescent="0.35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>
        <f t="shared" si="2"/>
        <v>0</v>
      </c>
      <c r="T44" s="9"/>
    </row>
    <row r="45" spans="1:20" ht="16.2" thickBot="1" x14ac:dyDescent="0.35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>
        <f t="shared" si="2"/>
        <v>0</v>
      </c>
      <c r="T45" s="9"/>
    </row>
    <row r="46" spans="1:20" ht="16.2" thickBot="1" x14ac:dyDescent="0.35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>
        <f t="shared" si="2"/>
        <v>0</v>
      </c>
      <c r="T46" s="9"/>
    </row>
    <row r="47" spans="1:20" ht="16.2" thickBot="1" x14ac:dyDescent="0.35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>
        <f t="shared" si="2"/>
        <v>0</v>
      </c>
      <c r="T47" s="9"/>
    </row>
    <row r="48" spans="1:20" ht="16.2" thickBot="1" x14ac:dyDescent="0.35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>
        <f t="shared" si="2"/>
        <v>0</v>
      </c>
      <c r="T48" s="9"/>
    </row>
    <row r="49" spans="1:20" ht="16.2" thickBot="1" x14ac:dyDescent="0.35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>
        <f t="shared" si="2"/>
        <v>0</v>
      </c>
      <c r="T49" s="9"/>
    </row>
    <row r="50" spans="1:20" ht="16.2" thickBot="1" x14ac:dyDescent="0.35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>
        <f t="shared" si="2"/>
        <v>0</v>
      </c>
      <c r="T50" s="9"/>
    </row>
    <row r="51" spans="1:20" ht="16.2" thickBot="1" x14ac:dyDescent="0.35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>
        <f t="shared" si="2"/>
        <v>0</v>
      </c>
      <c r="T51" s="9"/>
    </row>
    <row r="52" spans="1:20" ht="16.2" thickBot="1" x14ac:dyDescent="0.35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>
        <f t="shared" si="2"/>
        <v>0</v>
      </c>
      <c r="T52" s="9"/>
    </row>
    <row r="53" spans="1:20" ht="16.2" thickBot="1" x14ac:dyDescent="0.35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>
        <f t="shared" si="2"/>
        <v>0</v>
      </c>
      <c r="T53" s="9"/>
    </row>
    <row r="54" spans="1:20" ht="16.2" thickBot="1" x14ac:dyDescent="0.35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>
        <f t="shared" si="2"/>
        <v>0</v>
      </c>
      <c r="T54" s="9"/>
    </row>
    <row r="55" spans="1:20" ht="16.2" thickBot="1" x14ac:dyDescent="0.35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>
        <f t="shared" si="2"/>
        <v>0</v>
      </c>
      <c r="T55" s="9"/>
    </row>
    <row r="56" spans="1:20" ht="16.2" thickBot="1" x14ac:dyDescent="0.35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>
        <f t="shared" si="2"/>
        <v>0</v>
      </c>
      <c r="T56" s="9"/>
    </row>
    <row r="57" spans="1:20" ht="16.2" thickBot="1" x14ac:dyDescent="0.35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>
        <f t="shared" si="2"/>
        <v>0</v>
      </c>
      <c r="T57" s="9"/>
    </row>
    <row r="58" spans="1:20" ht="16.2" thickBot="1" x14ac:dyDescent="0.35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>
        <f t="shared" si="2"/>
        <v>0</v>
      </c>
      <c r="T58" s="9"/>
    </row>
    <row r="59" spans="1:20" ht="16.2" thickBot="1" x14ac:dyDescent="0.35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>
        <f t="shared" si="2"/>
        <v>0</v>
      </c>
      <c r="T59" s="9"/>
    </row>
    <row r="60" spans="1:20" ht="16.2" thickBot="1" x14ac:dyDescent="0.35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>
        <f t="shared" si="2"/>
        <v>0</v>
      </c>
      <c r="T60" s="9"/>
    </row>
    <row r="61" spans="1:20" ht="16.2" thickBot="1" x14ac:dyDescent="0.35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>
        <f t="shared" si="2"/>
        <v>0</v>
      </c>
      <c r="T61" s="9"/>
    </row>
    <row r="62" spans="1:20" ht="16.2" thickBot="1" x14ac:dyDescent="0.35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>
        <f t="shared" si="2"/>
        <v>0</v>
      </c>
      <c r="T62" s="9"/>
    </row>
    <row r="63" spans="1:20" ht="16.2" thickBot="1" x14ac:dyDescent="0.35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>
        <f t="shared" si="2"/>
        <v>0</v>
      </c>
      <c r="T63" s="9"/>
    </row>
    <row r="64" spans="1:20" ht="16.2" thickBot="1" x14ac:dyDescent="0.35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>
        <f t="shared" si="2"/>
        <v>0</v>
      </c>
      <c r="T64" s="9"/>
    </row>
    <row r="65" spans="1:20" ht="16.2" thickBot="1" x14ac:dyDescent="0.35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>
        <f t="shared" ref="S65:S72" si="3">SUM(E65:P65)</f>
        <v>0</v>
      </c>
      <c r="T65" s="9"/>
    </row>
    <row r="66" spans="1:20" ht="16.2" thickBot="1" x14ac:dyDescent="0.35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>
        <f t="shared" si="3"/>
        <v>0</v>
      </c>
      <c r="T66" s="9"/>
    </row>
    <row r="67" spans="1:20" ht="16.2" thickBot="1" x14ac:dyDescent="0.35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>
        <f t="shared" si="3"/>
        <v>0</v>
      </c>
      <c r="T67" s="9"/>
    </row>
    <row r="68" spans="1:20" ht="16.2" thickBot="1" x14ac:dyDescent="0.35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>
        <f t="shared" si="3"/>
        <v>0</v>
      </c>
      <c r="T68" s="9"/>
    </row>
    <row r="69" spans="1:20" ht="16.2" thickBot="1" x14ac:dyDescent="0.35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>
        <f t="shared" si="3"/>
        <v>0</v>
      </c>
      <c r="T69" s="9"/>
    </row>
    <row r="70" spans="1:20" ht="16.2" thickBot="1" x14ac:dyDescent="0.35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>
        <f t="shared" si="3"/>
        <v>0</v>
      </c>
      <c r="T70" s="9"/>
    </row>
    <row r="71" spans="1:20" ht="16.2" thickBot="1" x14ac:dyDescent="0.35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>
        <f t="shared" si="3"/>
        <v>0</v>
      </c>
      <c r="T71" s="9"/>
    </row>
    <row r="72" spans="1:20" ht="16.2" thickBot="1" x14ac:dyDescent="0.35">
      <c r="A72" s="14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>
        <f t="shared" si="3"/>
        <v>0</v>
      </c>
      <c r="T72" s="9"/>
    </row>
    <row r="73" spans="1:20" ht="15.6" x14ac:dyDescent="0.3">
      <c r="A73" s="14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R73" s="15"/>
    </row>
    <row r="74" spans="1:20" ht="15.6" x14ac:dyDescent="0.3">
      <c r="A74" s="14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R74" s="15"/>
    </row>
    <row r="75" spans="1:20" ht="15.6" x14ac:dyDescent="0.3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R75" s="15"/>
    </row>
    <row r="76" spans="1:20" ht="15.6" x14ac:dyDescent="0.3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R76" s="15"/>
    </row>
    <row r="77" spans="1:20" ht="15.6" x14ac:dyDescent="0.3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R77" s="15"/>
    </row>
    <row r="78" spans="1:20" ht="15.6" x14ac:dyDescent="0.3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R78" s="15"/>
    </row>
    <row r="79" spans="1:20" ht="15.6" x14ac:dyDescent="0.3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R79" s="15"/>
    </row>
    <row r="80" spans="1:20" ht="15.6" x14ac:dyDescent="0.3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R80" s="15"/>
    </row>
    <row r="81" spans="1:18" ht="15.6" x14ac:dyDescent="0.3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R81" s="15"/>
    </row>
    <row r="82" spans="1:18" ht="15.6" x14ac:dyDescent="0.3">
      <c r="A82" s="14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R82" s="15"/>
    </row>
    <row r="83" spans="1:18" ht="15.6" x14ac:dyDescent="0.3">
      <c r="A83" s="14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R83" s="15"/>
    </row>
    <row r="84" spans="1:18" ht="15.6" x14ac:dyDescent="0.3">
      <c r="A84" s="14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R84" s="15"/>
    </row>
    <row r="85" spans="1:18" ht="15.6" x14ac:dyDescent="0.3">
      <c r="A85" s="14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R85" s="15"/>
    </row>
    <row r="86" spans="1:18" ht="15.6" x14ac:dyDescent="0.3">
      <c r="A86" s="14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R86" s="15"/>
    </row>
    <row r="87" spans="1:18" ht="15.6" x14ac:dyDescent="0.3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R87" s="15"/>
    </row>
    <row r="88" spans="1:18" ht="15.6" x14ac:dyDescent="0.3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R88" s="15"/>
    </row>
    <row r="89" spans="1:18" ht="15.6" x14ac:dyDescent="0.3">
      <c r="A89" s="14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R89" s="15"/>
    </row>
    <row r="90" spans="1:18" ht="15.6" x14ac:dyDescent="0.3">
      <c r="A90" s="14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R90" s="15"/>
    </row>
    <row r="91" spans="1:18" ht="15.6" x14ac:dyDescent="0.3">
      <c r="A91" s="14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R91" s="15"/>
    </row>
    <row r="92" spans="1:18" ht="15.6" x14ac:dyDescent="0.3">
      <c r="A92" s="14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R92" s="15"/>
    </row>
    <row r="93" spans="1:18" ht="15.6" x14ac:dyDescent="0.3">
      <c r="A93" s="14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R93" s="15"/>
    </row>
    <row r="94" spans="1:18" ht="15.6" x14ac:dyDescent="0.3">
      <c r="A94" s="14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R94" s="15"/>
    </row>
    <row r="95" spans="1:18" ht="15.6" x14ac:dyDescent="0.3">
      <c r="A95" s="14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R95" s="15"/>
    </row>
    <row r="96" spans="1:18" ht="15.6" x14ac:dyDescent="0.3">
      <c r="A96" s="14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R96" s="15"/>
    </row>
    <row r="97" spans="1:18" ht="15.6" x14ac:dyDescent="0.3">
      <c r="A97" s="14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R97" s="15"/>
    </row>
    <row r="98" spans="1:18" ht="15.6" x14ac:dyDescent="0.3">
      <c r="A98" s="14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R98" s="15"/>
    </row>
    <row r="99" spans="1:18" ht="15.6" x14ac:dyDescent="0.3">
      <c r="A99" s="14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R99" s="15"/>
    </row>
    <row r="100" spans="1:18" ht="15.6" x14ac:dyDescent="0.3">
      <c r="A100" s="14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R100" s="15"/>
    </row>
    <row r="101" spans="1:18" ht="15.6" x14ac:dyDescent="0.3">
      <c r="A101" s="14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R101" s="15"/>
    </row>
    <row r="102" spans="1:18" ht="15.6" x14ac:dyDescent="0.3">
      <c r="A102" s="14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R102" s="15"/>
    </row>
    <row r="103" spans="1:18" ht="15.6" x14ac:dyDescent="0.3">
      <c r="A103" s="14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R103" s="15"/>
    </row>
    <row r="104" spans="1:18" ht="15.6" x14ac:dyDescent="0.3">
      <c r="A104" s="14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R104" s="15"/>
    </row>
    <row r="105" spans="1:18" ht="15.6" x14ac:dyDescent="0.3">
      <c r="A105" s="14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R105" s="15"/>
    </row>
    <row r="106" spans="1:18" ht="15.6" x14ac:dyDescent="0.3">
      <c r="A106" s="14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R106" s="15"/>
    </row>
    <row r="107" spans="1:18" ht="15.6" x14ac:dyDescent="0.3">
      <c r="A107" s="14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R107" s="15"/>
    </row>
    <row r="108" spans="1:18" ht="15.6" x14ac:dyDescent="0.3">
      <c r="A108" s="14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R108" s="15"/>
    </row>
    <row r="109" spans="1:18" ht="15.6" x14ac:dyDescent="0.3">
      <c r="A109" s="14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R109" s="15"/>
    </row>
    <row r="110" spans="1:18" ht="15.6" x14ac:dyDescent="0.3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R110" s="15"/>
    </row>
    <row r="111" spans="1:18" ht="15.6" x14ac:dyDescent="0.3">
      <c r="A111" s="14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R111" s="15"/>
    </row>
    <row r="112" spans="1:18" ht="15.6" x14ac:dyDescent="0.3">
      <c r="A112" s="14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R112" s="15"/>
    </row>
    <row r="113" spans="1:18" ht="15.6" x14ac:dyDescent="0.3">
      <c r="A113" s="14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R113" s="15"/>
    </row>
    <row r="114" spans="1:18" ht="15.6" x14ac:dyDescent="0.3">
      <c r="A114" s="14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R114" s="15"/>
    </row>
    <row r="115" spans="1:18" ht="15.6" x14ac:dyDescent="0.3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R115" s="15"/>
    </row>
    <row r="116" spans="1:18" ht="15.6" x14ac:dyDescent="0.3">
      <c r="A116" s="14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R116" s="15"/>
    </row>
    <row r="117" spans="1:18" ht="15.6" x14ac:dyDescent="0.3">
      <c r="A117" s="14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R117" s="15"/>
    </row>
    <row r="118" spans="1:18" ht="15.6" x14ac:dyDescent="0.3">
      <c r="A118" s="14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R118" s="15"/>
    </row>
    <row r="119" spans="1:18" ht="15.6" x14ac:dyDescent="0.3">
      <c r="A119" s="14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R119" s="15"/>
    </row>
    <row r="120" spans="1:18" ht="15.6" x14ac:dyDescent="0.3">
      <c r="A120" s="14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R120" s="15"/>
    </row>
    <row r="121" spans="1:18" ht="15.6" x14ac:dyDescent="0.3">
      <c r="A121" s="14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R121" s="15"/>
    </row>
    <row r="122" spans="1:18" ht="15.6" x14ac:dyDescent="0.3">
      <c r="A122" s="14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R122" s="15"/>
    </row>
    <row r="123" spans="1:18" ht="15.6" x14ac:dyDescent="0.3">
      <c r="A123" s="14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R123" s="15"/>
    </row>
    <row r="124" spans="1:18" ht="15.6" x14ac:dyDescent="0.3">
      <c r="A124" s="14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R124" s="15"/>
    </row>
    <row r="125" spans="1:18" ht="15.6" x14ac:dyDescent="0.3">
      <c r="A125" s="14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R125" s="15"/>
    </row>
    <row r="126" spans="1:18" ht="15.6" x14ac:dyDescent="0.3">
      <c r="A126" s="14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R126" s="15"/>
    </row>
    <row r="127" spans="1:18" ht="15.6" x14ac:dyDescent="0.3">
      <c r="A127" s="14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R127" s="15"/>
    </row>
    <row r="128" spans="1:18" ht="15.6" x14ac:dyDescent="0.3">
      <c r="A128" s="14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R128" s="15"/>
    </row>
    <row r="129" spans="1:18" ht="15.6" x14ac:dyDescent="0.3">
      <c r="A129" s="14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R129" s="15"/>
    </row>
    <row r="130" spans="1:18" ht="15.6" x14ac:dyDescent="0.3">
      <c r="A130" s="14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R130" s="15"/>
    </row>
    <row r="131" spans="1:18" ht="15.6" x14ac:dyDescent="0.3">
      <c r="A131" s="14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R131" s="15"/>
    </row>
    <row r="132" spans="1:18" ht="15.6" x14ac:dyDescent="0.3">
      <c r="A132" s="14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R132" s="15"/>
    </row>
    <row r="133" spans="1:18" ht="15.6" x14ac:dyDescent="0.3">
      <c r="A133" s="14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R133" s="15"/>
    </row>
    <row r="134" spans="1:18" ht="15.6" x14ac:dyDescent="0.3">
      <c r="A134" s="14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R134" s="15"/>
    </row>
    <row r="135" spans="1:18" ht="15.6" x14ac:dyDescent="0.3">
      <c r="A135" s="14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R135" s="15"/>
    </row>
    <row r="136" spans="1:18" ht="15.6" x14ac:dyDescent="0.3">
      <c r="A136" s="14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R136" s="15"/>
    </row>
    <row r="137" spans="1:18" ht="15.6" x14ac:dyDescent="0.3">
      <c r="A137" s="1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R137" s="15"/>
    </row>
    <row r="138" spans="1:18" ht="15.6" x14ac:dyDescent="0.3">
      <c r="A138" s="14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R138" s="15"/>
    </row>
    <row r="139" spans="1:18" ht="15.6" x14ac:dyDescent="0.3">
      <c r="A139" s="14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R139" s="15"/>
    </row>
    <row r="140" spans="1:18" ht="15.6" x14ac:dyDescent="0.3">
      <c r="A140" s="14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R140" s="15"/>
    </row>
    <row r="141" spans="1:18" ht="15.6" x14ac:dyDescent="0.3">
      <c r="A141" s="14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R141" s="15"/>
    </row>
    <row r="142" spans="1:18" ht="15.6" x14ac:dyDescent="0.3">
      <c r="A142" s="14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R142" s="15"/>
    </row>
    <row r="143" spans="1:18" ht="15.6" x14ac:dyDescent="0.3">
      <c r="A143" s="14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R143" s="15"/>
    </row>
    <row r="144" spans="1:18" ht="15.6" x14ac:dyDescent="0.3">
      <c r="A144" s="14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R144" s="15"/>
    </row>
    <row r="145" spans="1:18" ht="15.6" x14ac:dyDescent="0.3">
      <c r="A145" s="14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R145" s="15"/>
    </row>
    <row r="146" spans="1:18" ht="15.6" x14ac:dyDescent="0.3">
      <c r="A146" s="14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R146" s="15"/>
    </row>
    <row r="147" spans="1:18" ht="15.6" x14ac:dyDescent="0.3">
      <c r="A147" s="14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R147" s="15"/>
    </row>
    <row r="148" spans="1:18" ht="15.6" x14ac:dyDescent="0.3">
      <c r="A148" s="14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R148" s="15"/>
    </row>
    <row r="149" spans="1:18" ht="15.6" x14ac:dyDescent="0.3">
      <c r="A149" s="14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R149" s="15"/>
    </row>
    <row r="150" spans="1:18" ht="15.6" x14ac:dyDescent="0.3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R150" s="15"/>
    </row>
    <row r="151" spans="1:18" ht="15.6" x14ac:dyDescent="0.3">
      <c r="A151" s="14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R151" s="15"/>
    </row>
    <row r="152" spans="1:18" ht="15.6" x14ac:dyDescent="0.3">
      <c r="A152" s="14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R152" s="15"/>
    </row>
    <row r="153" spans="1:18" ht="15.6" x14ac:dyDescent="0.3">
      <c r="A153" s="14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R153" s="15"/>
    </row>
    <row r="154" spans="1:18" ht="15.6" x14ac:dyDescent="0.3">
      <c r="A154" s="14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R154" s="15"/>
    </row>
    <row r="155" spans="1:18" ht="15.6" x14ac:dyDescent="0.3">
      <c r="A155" s="14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R155" s="15"/>
    </row>
    <row r="156" spans="1:18" ht="15.6" x14ac:dyDescent="0.3">
      <c r="A156" s="14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R156" s="15"/>
    </row>
    <row r="157" spans="1:18" ht="15.6" x14ac:dyDescent="0.3">
      <c r="A157" s="14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R157" s="15"/>
    </row>
    <row r="158" spans="1:18" ht="15.6" x14ac:dyDescent="0.3">
      <c r="A158" s="14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R158" s="15"/>
    </row>
    <row r="159" spans="1:18" ht="15.6" x14ac:dyDescent="0.3">
      <c r="A159" s="14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R159" s="15"/>
    </row>
    <row r="160" spans="1:18" ht="15.6" x14ac:dyDescent="0.3">
      <c r="A160" s="14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R160" s="15"/>
    </row>
    <row r="161" spans="1:18" ht="15.6" x14ac:dyDescent="0.3">
      <c r="A161" s="14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R161" s="15"/>
    </row>
    <row r="162" spans="1:18" ht="15.6" x14ac:dyDescent="0.3">
      <c r="A162" s="14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R162" s="15"/>
    </row>
    <row r="163" spans="1:18" ht="15.6" x14ac:dyDescent="0.3">
      <c r="A163" s="14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R163" s="15"/>
    </row>
    <row r="164" spans="1:18" ht="15.6" x14ac:dyDescent="0.3">
      <c r="A164" s="14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R164" s="15"/>
    </row>
    <row r="165" spans="1:18" ht="15.6" x14ac:dyDescent="0.3">
      <c r="A165" s="14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R165" s="15"/>
    </row>
    <row r="166" spans="1:18" ht="15.6" x14ac:dyDescent="0.3">
      <c r="A166" s="14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R166" s="15"/>
    </row>
    <row r="167" spans="1:18" ht="15.6" x14ac:dyDescent="0.3">
      <c r="A167" s="14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R167" s="15"/>
    </row>
    <row r="168" spans="1:18" ht="15.6" x14ac:dyDescent="0.3">
      <c r="A168" s="14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R168" s="15"/>
    </row>
    <row r="169" spans="1:18" ht="15.6" x14ac:dyDescent="0.3">
      <c r="A169" s="14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R169" s="15"/>
    </row>
    <row r="170" spans="1:18" ht="15.6" x14ac:dyDescent="0.3">
      <c r="A170" s="14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R170" s="15"/>
    </row>
    <row r="171" spans="1:18" ht="15.6" x14ac:dyDescent="0.3">
      <c r="A171" s="14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R171" s="15"/>
    </row>
    <row r="172" spans="1:18" ht="15.6" x14ac:dyDescent="0.3">
      <c r="A172" s="14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R172" s="15"/>
    </row>
    <row r="173" spans="1:18" ht="15.6" x14ac:dyDescent="0.3">
      <c r="A173" s="14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R173" s="15"/>
    </row>
    <row r="174" spans="1:18" ht="15.6" x14ac:dyDescent="0.3">
      <c r="A174" s="14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R174" s="15"/>
    </row>
    <row r="175" spans="1:18" ht="15.6" x14ac:dyDescent="0.3">
      <c r="A175" s="14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R175" s="15"/>
    </row>
    <row r="176" spans="1:18" ht="15.6" x14ac:dyDescent="0.3">
      <c r="A176" s="14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R176" s="15"/>
    </row>
    <row r="177" spans="1:18" ht="15.6" x14ac:dyDescent="0.3">
      <c r="A177" s="14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R177" s="15"/>
    </row>
    <row r="178" spans="1:18" ht="15.6" x14ac:dyDescent="0.3">
      <c r="A178" s="14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R178" s="15"/>
    </row>
    <row r="179" spans="1:18" ht="15.6" x14ac:dyDescent="0.3">
      <c r="A179" s="14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R179" s="15"/>
    </row>
    <row r="180" spans="1:18" ht="15.6" x14ac:dyDescent="0.3">
      <c r="A180" s="14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R180" s="15"/>
    </row>
    <row r="181" spans="1:18" ht="15.6" x14ac:dyDescent="0.3">
      <c r="A181" s="14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R181" s="15"/>
    </row>
    <row r="182" spans="1:18" ht="15.6" x14ac:dyDescent="0.3">
      <c r="A182" s="14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R182" s="15"/>
    </row>
    <row r="183" spans="1:18" ht="15.6" x14ac:dyDescent="0.3">
      <c r="A183" s="14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R183" s="15"/>
    </row>
    <row r="184" spans="1:18" ht="15.6" x14ac:dyDescent="0.3">
      <c r="A184" s="14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R184" s="15"/>
    </row>
    <row r="185" spans="1:18" ht="15.6" x14ac:dyDescent="0.3">
      <c r="A185" s="14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R185" s="15"/>
    </row>
    <row r="186" spans="1:18" ht="15.6" x14ac:dyDescent="0.3">
      <c r="A186" s="14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R186" s="15"/>
    </row>
    <row r="187" spans="1:18" ht="15.6" x14ac:dyDescent="0.3">
      <c r="A187" s="14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R187" s="15"/>
    </row>
    <row r="188" spans="1:18" ht="15.6" x14ac:dyDescent="0.3">
      <c r="A188" s="14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R188" s="15"/>
    </row>
    <row r="189" spans="1:18" ht="15.6" x14ac:dyDescent="0.3">
      <c r="A189" s="14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R189" s="15"/>
    </row>
    <row r="190" spans="1:18" ht="15.6" x14ac:dyDescent="0.3">
      <c r="A190" s="14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R190" s="15"/>
    </row>
    <row r="191" spans="1:18" ht="15.6" x14ac:dyDescent="0.3">
      <c r="A191" s="14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R191" s="15"/>
    </row>
    <row r="192" spans="1:18" ht="15.6" x14ac:dyDescent="0.3">
      <c r="A192" s="14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R192" s="15"/>
    </row>
    <row r="193" spans="1:18" ht="15.6" x14ac:dyDescent="0.3">
      <c r="A193" s="14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R193" s="15"/>
    </row>
    <row r="194" spans="1:18" ht="15.6" x14ac:dyDescent="0.3">
      <c r="A194" s="14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R194" s="15"/>
    </row>
    <row r="195" spans="1:18" ht="15.6" x14ac:dyDescent="0.3">
      <c r="A195" s="14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R195" s="15"/>
    </row>
    <row r="196" spans="1:18" ht="15.6" x14ac:dyDescent="0.3">
      <c r="A196" s="14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R196" s="15"/>
    </row>
    <row r="197" spans="1:18" ht="15.6" x14ac:dyDescent="0.3">
      <c r="A197" s="14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R197" s="15"/>
    </row>
    <row r="198" spans="1:18" ht="15.6" x14ac:dyDescent="0.3">
      <c r="A198" s="14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R198" s="15"/>
    </row>
    <row r="199" spans="1:18" ht="15.6" x14ac:dyDescent="0.3">
      <c r="A199" s="14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R199" s="15"/>
    </row>
    <row r="200" spans="1:18" ht="15.6" x14ac:dyDescent="0.3">
      <c r="A200" s="14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R200" s="15"/>
    </row>
    <row r="201" spans="1:18" ht="15.6" x14ac:dyDescent="0.3">
      <c r="A201" s="14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R201" s="15"/>
    </row>
    <row r="202" spans="1:18" ht="15.6" x14ac:dyDescent="0.3">
      <c r="A202" s="14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R202" s="15"/>
    </row>
    <row r="203" spans="1:18" ht="15.6" x14ac:dyDescent="0.3">
      <c r="A203" s="14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R203" s="15"/>
    </row>
    <row r="204" spans="1:18" ht="15.6" x14ac:dyDescent="0.3">
      <c r="A204" s="14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R204" s="15"/>
    </row>
    <row r="205" spans="1:18" ht="15.6" x14ac:dyDescent="0.3">
      <c r="A205" s="14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R205" s="15"/>
    </row>
    <row r="206" spans="1:18" ht="15.6" x14ac:dyDescent="0.3">
      <c r="A206" s="14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R206" s="15"/>
    </row>
    <row r="207" spans="1:18" ht="15.6" x14ac:dyDescent="0.3">
      <c r="A207" s="14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R207" s="15"/>
    </row>
    <row r="208" spans="1:18" ht="15.6" x14ac:dyDescent="0.3">
      <c r="A208" s="14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R208" s="15"/>
    </row>
    <row r="209" spans="1:18" ht="15.6" x14ac:dyDescent="0.3">
      <c r="A209" s="14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R209" s="15"/>
    </row>
    <row r="210" spans="1:18" ht="15.6" x14ac:dyDescent="0.3">
      <c r="A210" s="14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R210" s="15"/>
    </row>
    <row r="211" spans="1:18" ht="15.6" x14ac:dyDescent="0.3">
      <c r="A211" s="14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R211" s="15"/>
    </row>
    <row r="212" spans="1:18" ht="15.6" x14ac:dyDescent="0.3">
      <c r="A212" s="14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R212" s="15"/>
    </row>
    <row r="213" spans="1:18" ht="15.6" x14ac:dyDescent="0.3">
      <c r="A213" s="14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R213" s="15"/>
    </row>
    <row r="214" spans="1:18" ht="15.6" x14ac:dyDescent="0.3">
      <c r="A214" s="14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R214" s="15"/>
    </row>
    <row r="215" spans="1:18" ht="15.6" x14ac:dyDescent="0.3">
      <c r="A215" s="14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R215" s="15"/>
    </row>
    <row r="216" spans="1:18" ht="15.6" x14ac:dyDescent="0.3">
      <c r="A216" s="14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R216" s="15"/>
    </row>
    <row r="217" spans="1:18" ht="15.6" x14ac:dyDescent="0.3">
      <c r="A217" s="14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R217" s="15"/>
    </row>
    <row r="218" spans="1:18" ht="15.6" x14ac:dyDescent="0.3">
      <c r="A218" s="14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R218" s="15"/>
    </row>
    <row r="219" spans="1:18" ht="15.6" x14ac:dyDescent="0.3">
      <c r="A219" s="14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R219" s="15"/>
    </row>
    <row r="220" spans="1:18" ht="15.6" x14ac:dyDescent="0.3">
      <c r="A220" s="14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R220" s="15"/>
    </row>
    <row r="221" spans="1:18" ht="15.6" x14ac:dyDescent="0.3">
      <c r="A221" s="14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R221" s="15"/>
    </row>
    <row r="222" spans="1:18" ht="15.6" x14ac:dyDescent="0.3">
      <c r="A222" s="14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R222" s="15"/>
    </row>
    <row r="223" spans="1:18" ht="15.6" x14ac:dyDescent="0.3">
      <c r="A223" s="14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R223" s="15"/>
    </row>
    <row r="224" spans="1:18" ht="15.6" x14ac:dyDescent="0.3">
      <c r="A224" s="14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R224" s="15"/>
    </row>
    <row r="225" spans="1:18" ht="15.6" x14ac:dyDescent="0.3">
      <c r="A225" s="14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R225" s="15"/>
    </row>
    <row r="226" spans="1:18" ht="15.6" x14ac:dyDescent="0.3">
      <c r="A226" s="14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R226" s="15"/>
    </row>
    <row r="227" spans="1:18" ht="15.6" x14ac:dyDescent="0.3">
      <c r="A227" s="14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R227" s="15"/>
    </row>
    <row r="228" spans="1:18" ht="15.6" x14ac:dyDescent="0.3">
      <c r="A228" s="14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R228" s="15"/>
    </row>
    <row r="229" spans="1:18" ht="15.6" x14ac:dyDescent="0.3">
      <c r="A229" s="14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R229" s="15"/>
    </row>
    <row r="230" spans="1:18" ht="15.6" x14ac:dyDescent="0.3">
      <c r="A230" s="14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R230" s="15"/>
    </row>
    <row r="231" spans="1:18" ht="15.6" x14ac:dyDescent="0.3">
      <c r="A231" s="14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R231" s="15"/>
    </row>
    <row r="232" spans="1:18" ht="15.6" x14ac:dyDescent="0.3">
      <c r="A232" s="14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R232" s="15"/>
    </row>
    <row r="233" spans="1:18" ht="15.6" x14ac:dyDescent="0.3">
      <c r="A233" s="14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R233" s="15"/>
    </row>
    <row r="234" spans="1:18" ht="15.6" x14ac:dyDescent="0.3">
      <c r="A234" s="14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R234" s="15"/>
    </row>
    <row r="235" spans="1:18" ht="15.6" x14ac:dyDescent="0.3">
      <c r="A235" s="14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R235" s="15"/>
    </row>
    <row r="236" spans="1:18" ht="15.6" x14ac:dyDescent="0.3">
      <c r="A236" s="14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R236" s="15"/>
    </row>
    <row r="237" spans="1:18" ht="15.6" x14ac:dyDescent="0.3">
      <c r="A237" s="14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R237" s="15"/>
    </row>
    <row r="238" spans="1:18" ht="15.6" x14ac:dyDescent="0.3">
      <c r="A238" s="14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R238" s="15"/>
    </row>
    <row r="239" spans="1:18" ht="15.6" x14ac:dyDescent="0.3">
      <c r="A239" s="14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R239" s="15"/>
    </row>
    <row r="240" spans="1:18" ht="15.6" x14ac:dyDescent="0.3">
      <c r="A240" s="14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R240" s="15"/>
    </row>
    <row r="241" spans="1:18" ht="15.6" x14ac:dyDescent="0.3">
      <c r="A241" s="14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R241" s="15"/>
    </row>
    <row r="242" spans="1:18" ht="15.6" x14ac:dyDescent="0.3">
      <c r="A242" s="14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R242" s="15"/>
    </row>
    <row r="243" spans="1:18" ht="15.6" x14ac:dyDescent="0.3">
      <c r="A243" s="14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R243" s="15"/>
    </row>
    <row r="244" spans="1:18" ht="15.6" x14ac:dyDescent="0.3">
      <c r="A244" s="14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R244" s="15"/>
    </row>
    <row r="245" spans="1:18" ht="15.6" x14ac:dyDescent="0.3">
      <c r="A245" s="14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R245" s="15"/>
    </row>
    <row r="246" spans="1:18" ht="15.6" x14ac:dyDescent="0.3">
      <c r="A246" s="14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R246" s="15"/>
    </row>
    <row r="247" spans="1:18" ht="15.6" x14ac:dyDescent="0.3">
      <c r="A247" s="14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R247" s="15"/>
    </row>
    <row r="248" spans="1:18" ht="15.6" x14ac:dyDescent="0.3">
      <c r="A248" s="14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R248" s="15"/>
    </row>
    <row r="249" spans="1:18" ht="15.6" x14ac:dyDescent="0.3">
      <c r="A249" s="14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R249" s="15"/>
    </row>
    <row r="250" spans="1:18" ht="15.6" x14ac:dyDescent="0.3">
      <c r="A250" s="14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R250" s="15"/>
    </row>
    <row r="251" spans="1:18" ht="15.6" x14ac:dyDescent="0.3">
      <c r="A251" s="14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R251" s="15"/>
    </row>
    <row r="252" spans="1:18" ht="15.6" x14ac:dyDescent="0.3">
      <c r="A252" s="14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R252" s="15"/>
    </row>
    <row r="253" spans="1:18" ht="15.6" x14ac:dyDescent="0.3">
      <c r="A253" s="14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R253" s="15"/>
    </row>
    <row r="254" spans="1:18" ht="15.6" x14ac:dyDescent="0.3">
      <c r="A254" s="14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R254" s="15"/>
    </row>
    <row r="255" spans="1:18" ht="15.6" x14ac:dyDescent="0.3">
      <c r="A255" s="14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R255" s="15"/>
    </row>
    <row r="256" spans="1:18" ht="15.6" x14ac:dyDescent="0.3">
      <c r="A256" s="14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R256" s="15"/>
    </row>
    <row r="257" spans="1:18" ht="15.6" x14ac:dyDescent="0.3">
      <c r="A257" s="14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R257" s="15"/>
    </row>
    <row r="258" spans="1:18" ht="15.6" x14ac:dyDescent="0.3">
      <c r="A258" s="14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R258" s="15"/>
    </row>
    <row r="259" spans="1:18" ht="15.6" x14ac:dyDescent="0.3">
      <c r="A259" s="14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R259" s="15"/>
    </row>
    <row r="260" spans="1:18" ht="15.6" x14ac:dyDescent="0.3">
      <c r="A260" s="14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R260" s="15"/>
    </row>
    <row r="261" spans="1:18" ht="15.6" x14ac:dyDescent="0.3">
      <c r="A261" s="14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R261" s="15"/>
    </row>
    <row r="262" spans="1:18" ht="15.6" x14ac:dyDescent="0.3">
      <c r="A262" s="14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R262" s="15"/>
    </row>
    <row r="263" spans="1:18" ht="15.6" x14ac:dyDescent="0.3">
      <c r="A263" s="14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R263" s="15"/>
    </row>
    <row r="264" spans="1:18" ht="15.6" x14ac:dyDescent="0.3">
      <c r="A264" s="14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R264" s="15"/>
    </row>
    <row r="265" spans="1:18" ht="15.6" x14ac:dyDescent="0.3">
      <c r="A265" s="14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R265" s="15"/>
    </row>
    <row r="266" spans="1:18" ht="15.6" x14ac:dyDescent="0.3">
      <c r="A266" s="14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R266" s="15"/>
    </row>
    <row r="267" spans="1:18" ht="15.6" x14ac:dyDescent="0.3">
      <c r="A267" s="14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R267" s="15"/>
    </row>
    <row r="268" spans="1:18" ht="15.6" x14ac:dyDescent="0.3">
      <c r="A268" s="14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R268" s="15"/>
    </row>
    <row r="269" spans="1:18" ht="15.6" x14ac:dyDescent="0.3">
      <c r="A269" s="14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R269" s="15"/>
    </row>
    <row r="270" spans="1:18" ht="15.6" x14ac:dyDescent="0.3">
      <c r="A270" s="14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R270" s="15"/>
    </row>
    <row r="271" spans="1:18" ht="15.6" x14ac:dyDescent="0.3">
      <c r="A271" s="14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R271" s="15"/>
    </row>
    <row r="272" spans="1:18" ht="15.6" x14ac:dyDescent="0.3">
      <c r="A272" s="14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R272" s="15"/>
    </row>
    <row r="273" spans="1:18" ht="15.6" x14ac:dyDescent="0.3">
      <c r="A273" s="14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R273" s="15"/>
    </row>
    <row r="274" spans="1:18" ht="15.6" x14ac:dyDescent="0.3">
      <c r="A274" s="14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R274" s="15"/>
    </row>
    <row r="275" spans="1:18" ht="15.6" x14ac:dyDescent="0.3">
      <c r="A275" s="14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R275" s="15"/>
    </row>
    <row r="276" spans="1:18" ht="15.6" x14ac:dyDescent="0.3">
      <c r="A276" s="14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R276" s="15"/>
    </row>
    <row r="277" spans="1:18" ht="15.6" x14ac:dyDescent="0.3">
      <c r="A277" s="14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R277" s="15"/>
    </row>
    <row r="278" spans="1:18" ht="15.6" x14ac:dyDescent="0.3">
      <c r="A278" s="14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R278" s="15"/>
    </row>
    <row r="279" spans="1:18" ht="15.6" x14ac:dyDescent="0.3">
      <c r="A279" s="14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R279" s="15"/>
    </row>
    <row r="280" spans="1:18" ht="15.6" x14ac:dyDescent="0.3">
      <c r="A280" s="14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R280" s="15"/>
    </row>
    <row r="281" spans="1:18" ht="15.6" x14ac:dyDescent="0.3">
      <c r="A281" s="14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R281" s="15"/>
    </row>
    <row r="282" spans="1:18" ht="15.6" x14ac:dyDescent="0.3">
      <c r="A282" s="14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R282" s="15"/>
    </row>
    <row r="283" spans="1:18" ht="15.6" x14ac:dyDescent="0.3">
      <c r="A283" s="14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R283" s="15"/>
    </row>
    <row r="284" spans="1:18" ht="15.6" x14ac:dyDescent="0.3">
      <c r="A284" s="14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R284" s="15"/>
    </row>
    <row r="285" spans="1:18" ht="15.6" x14ac:dyDescent="0.3">
      <c r="A285" s="14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R285" s="15"/>
    </row>
    <row r="286" spans="1:18" ht="15.6" x14ac:dyDescent="0.3">
      <c r="A286" s="14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R286" s="15"/>
    </row>
    <row r="287" spans="1:18" ht="15.6" x14ac:dyDescent="0.3">
      <c r="A287" s="14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R287" s="15"/>
    </row>
    <row r="288" spans="1:18" ht="15.6" x14ac:dyDescent="0.3">
      <c r="A288" s="14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R288" s="15"/>
    </row>
    <row r="289" spans="1:18" ht="15.6" x14ac:dyDescent="0.3">
      <c r="A289" s="14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R289" s="15"/>
    </row>
    <row r="290" spans="1:18" ht="15.6" x14ac:dyDescent="0.3">
      <c r="A290" s="14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R290" s="15"/>
    </row>
    <row r="291" spans="1:18" ht="15.6" x14ac:dyDescent="0.3">
      <c r="A291" s="14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R291" s="15"/>
    </row>
    <row r="292" spans="1:18" ht="15.6" x14ac:dyDescent="0.3">
      <c r="A292" s="14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R292" s="15"/>
    </row>
    <row r="293" spans="1:18" ht="15.6" x14ac:dyDescent="0.3">
      <c r="A293" s="14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R293" s="15"/>
    </row>
    <row r="294" spans="1:18" ht="15.6" x14ac:dyDescent="0.3">
      <c r="A294" s="14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R294" s="15"/>
    </row>
    <row r="295" spans="1:18" ht="15.6" x14ac:dyDescent="0.3">
      <c r="A295" s="14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R295" s="15"/>
    </row>
    <row r="296" spans="1:18" ht="15.6" x14ac:dyDescent="0.3">
      <c r="A296" s="14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R296" s="15"/>
    </row>
    <row r="297" spans="1:18" ht="15.6" x14ac:dyDescent="0.3">
      <c r="A297" s="14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R297" s="15"/>
    </row>
    <row r="298" spans="1:18" ht="15.6" x14ac:dyDescent="0.3">
      <c r="A298" s="14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R298" s="15"/>
    </row>
    <row r="299" spans="1:18" ht="15.6" x14ac:dyDescent="0.3">
      <c r="A299" s="14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R299" s="15"/>
    </row>
    <row r="300" spans="1:18" ht="15.6" x14ac:dyDescent="0.3">
      <c r="A300" s="14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R300" s="15"/>
    </row>
    <row r="301" spans="1:18" ht="15.6" x14ac:dyDescent="0.3">
      <c r="A301" s="14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R301" s="15"/>
    </row>
    <row r="302" spans="1:18" ht="15.6" x14ac:dyDescent="0.3">
      <c r="A302" s="14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R302" s="15"/>
    </row>
    <row r="303" spans="1:18" ht="15.6" x14ac:dyDescent="0.3">
      <c r="A303" s="14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R303" s="15"/>
    </row>
    <row r="304" spans="1:18" ht="15.6" x14ac:dyDescent="0.3">
      <c r="A304" s="14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R304" s="15"/>
    </row>
    <row r="305" spans="1:18" ht="15.6" x14ac:dyDescent="0.3">
      <c r="A305" s="14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R305" s="15"/>
    </row>
    <row r="306" spans="1:18" ht="15.6" x14ac:dyDescent="0.3">
      <c r="A306" s="14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R306" s="15"/>
    </row>
    <row r="307" spans="1:18" ht="15.6" x14ac:dyDescent="0.3">
      <c r="A307" s="14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R307" s="15"/>
    </row>
    <row r="308" spans="1:18" ht="15.6" x14ac:dyDescent="0.3">
      <c r="A308" s="14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R308" s="15"/>
    </row>
    <row r="309" spans="1:18" ht="15.6" x14ac:dyDescent="0.3">
      <c r="A309" s="14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R309" s="15"/>
    </row>
    <row r="310" spans="1:18" ht="15.6" x14ac:dyDescent="0.3">
      <c r="A310" s="14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R310" s="15"/>
    </row>
    <row r="311" spans="1:18" ht="15.6" x14ac:dyDescent="0.3">
      <c r="A311" s="14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R311" s="15"/>
    </row>
    <row r="312" spans="1:18" ht="15.6" x14ac:dyDescent="0.3">
      <c r="A312" s="14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R312" s="15"/>
    </row>
    <row r="313" spans="1:18" ht="15.6" x14ac:dyDescent="0.3">
      <c r="A313" s="14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R313" s="15"/>
    </row>
    <row r="314" spans="1:18" ht="15.6" x14ac:dyDescent="0.3">
      <c r="A314" s="14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R314" s="15"/>
    </row>
    <row r="315" spans="1:18" ht="15.6" x14ac:dyDescent="0.3">
      <c r="A315" s="14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R315" s="15"/>
    </row>
    <row r="316" spans="1:18" ht="15.6" x14ac:dyDescent="0.3">
      <c r="A316" s="14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R316" s="15"/>
    </row>
    <row r="317" spans="1:18" ht="15.6" x14ac:dyDescent="0.3">
      <c r="A317" s="14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R317" s="15"/>
    </row>
    <row r="318" spans="1:18" ht="15.6" x14ac:dyDescent="0.3">
      <c r="A318" s="14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R318" s="15"/>
    </row>
    <row r="319" spans="1:18" ht="15.6" x14ac:dyDescent="0.3">
      <c r="A319" s="14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R319" s="15"/>
    </row>
    <row r="320" spans="1:18" ht="15.6" x14ac:dyDescent="0.3">
      <c r="A320" s="14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R320" s="15"/>
    </row>
    <row r="321" spans="1:18" ht="15.6" x14ac:dyDescent="0.3">
      <c r="A321" s="14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R321" s="15"/>
    </row>
    <row r="322" spans="1:18" ht="15.6" x14ac:dyDescent="0.3">
      <c r="A322" s="14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R322" s="15"/>
    </row>
    <row r="323" spans="1:18" ht="15.6" x14ac:dyDescent="0.3">
      <c r="A323" s="14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R323" s="15"/>
    </row>
    <row r="324" spans="1:18" ht="15.6" x14ac:dyDescent="0.3">
      <c r="A324" s="14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R324" s="15"/>
    </row>
    <row r="325" spans="1:18" ht="15.6" x14ac:dyDescent="0.3">
      <c r="A325" s="14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R325" s="15"/>
    </row>
    <row r="326" spans="1:18" ht="15.6" x14ac:dyDescent="0.3">
      <c r="A326" s="14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R326" s="15"/>
    </row>
    <row r="327" spans="1:18" ht="15.6" x14ac:dyDescent="0.3">
      <c r="A327" s="14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R327" s="15"/>
    </row>
    <row r="328" spans="1:18" ht="15.6" x14ac:dyDescent="0.3">
      <c r="A328" s="14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R328" s="15"/>
    </row>
    <row r="329" spans="1:18" ht="15.6" x14ac:dyDescent="0.3">
      <c r="A329" s="14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R329" s="15"/>
    </row>
    <row r="330" spans="1:18" ht="15.6" x14ac:dyDescent="0.3">
      <c r="A330" s="14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R330" s="15"/>
    </row>
    <row r="331" spans="1:18" ht="15.6" x14ac:dyDescent="0.3">
      <c r="A331" s="14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R331" s="15"/>
    </row>
    <row r="332" spans="1:18" ht="15.6" x14ac:dyDescent="0.3">
      <c r="A332" s="14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R332" s="15"/>
    </row>
    <row r="333" spans="1:18" ht="15.6" x14ac:dyDescent="0.3">
      <c r="A333" s="14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R333" s="15"/>
    </row>
    <row r="334" spans="1:18" ht="15.6" x14ac:dyDescent="0.3">
      <c r="A334" s="14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R334" s="15"/>
    </row>
    <row r="335" spans="1:18" ht="15.6" x14ac:dyDescent="0.3">
      <c r="A335" s="14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R335" s="15"/>
    </row>
    <row r="336" spans="1:18" ht="15.6" x14ac:dyDescent="0.3">
      <c r="A336" s="14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R336" s="15"/>
    </row>
    <row r="337" spans="1:18" ht="15.6" x14ac:dyDescent="0.3">
      <c r="A337" s="14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R337" s="15"/>
    </row>
    <row r="338" spans="1:18" ht="15.6" x14ac:dyDescent="0.3">
      <c r="A338" s="14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R338" s="15"/>
    </row>
    <row r="339" spans="1:18" ht="15.6" x14ac:dyDescent="0.3">
      <c r="A339" s="14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R339" s="15"/>
    </row>
    <row r="340" spans="1:18" ht="15.6" x14ac:dyDescent="0.3">
      <c r="A340" s="14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R340" s="15"/>
    </row>
    <row r="341" spans="1:18" ht="15.6" x14ac:dyDescent="0.3">
      <c r="A341" s="14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R341" s="15"/>
    </row>
    <row r="342" spans="1:18" ht="15.6" x14ac:dyDescent="0.3">
      <c r="A342" s="14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R342" s="15"/>
    </row>
    <row r="343" spans="1:18" ht="15.6" x14ac:dyDescent="0.3">
      <c r="A343" s="14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R343" s="15"/>
    </row>
    <row r="344" spans="1:18" ht="15.6" x14ac:dyDescent="0.3">
      <c r="A344" s="14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R344" s="15"/>
    </row>
    <row r="345" spans="1:18" ht="15.6" x14ac:dyDescent="0.3">
      <c r="A345" s="14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R345" s="15"/>
    </row>
    <row r="346" spans="1:18" ht="15.6" x14ac:dyDescent="0.3">
      <c r="A346" s="14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R346" s="15"/>
    </row>
    <row r="347" spans="1:18" ht="15.6" x14ac:dyDescent="0.3">
      <c r="A347" s="14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R347" s="15"/>
    </row>
    <row r="348" spans="1:18" ht="15.6" x14ac:dyDescent="0.3">
      <c r="A348" s="14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R348" s="15"/>
    </row>
    <row r="349" spans="1:18" ht="15.6" x14ac:dyDescent="0.3">
      <c r="A349" s="14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R349" s="15"/>
    </row>
    <row r="350" spans="1:18" ht="15.6" x14ac:dyDescent="0.3">
      <c r="A350" s="14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R350" s="15"/>
    </row>
    <row r="351" spans="1:18" ht="15.6" x14ac:dyDescent="0.3">
      <c r="A351" s="14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R351" s="15"/>
    </row>
    <row r="352" spans="1:18" ht="15.6" x14ac:dyDescent="0.3">
      <c r="A352" s="14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R352" s="15"/>
    </row>
    <row r="353" spans="1:18" ht="15.6" x14ac:dyDescent="0.3">
      <c r="A353" s="14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R353" s="15"/>
    </row>
    <row r="354" spans="1:18" ht="15.6" x14ac:dyDescent="0.3">
      <c r="A354" s="14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R354" s="15"/>
    </row>
    <row r="355" spans="1:18" ht="15.6" x14ac:dyDescent="0.3">
      <c r="A355" s="14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R355" s="15"/>
    </row>
    <row r="356" spans="1:18" ht="15.6" x14ac:dyDescent="0.3">
      <c r="A356" s="14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R356" s="15"/>
    </row>
    <row r="357" spans="1:18" ht="15.6" x14ac:dyDescent="0.3">
      <c r="A357" s="14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R357" s="15"/>
    </row>
    <row r="358" spans="1:18" ht="15.6" x14ac:dyDescent="0.3">
      <c r="A358" s="14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R358" s="15"/>
    </row>
    <row r="359" spans="1:18" ht="15.6" x14ac:dyDescent="0.3">
      <c r="A359" s="14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R359" s="15"/>
    </row>
    <row r="360" spans="1:18" ht="15.6" x14ac:dyDescent="0.3">
      <c r="A360" s="14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R360" s="15"/>
    </row>
    <row r="361" spans="1:18" ht="15.6" x14ac:dyDescent="0.3">
      <c r="A361" s="14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R361" s="15"/>
    </row>
    <row r="362" spans="1:18" ht="15.6" x14ac:dyDescent="0.3">
      <c r="A362" s="14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R362" s="15"/>
    </row>
    <row r="363" spans="1:18" ht="15.6" x14ac:dyDescent="0.3">
      <c r="A363" s="14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R363" s="15"/>
    </row>
    <row r="364" spans="1:18" ht="15.6" x14ac:dyDescent="0.3">
      <c r="A364" s="14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R364" s="15"/>
    </row>
    <row r="365" spans="1:18" ht="15.6" x14ac:dyDescent="0.3">
      <c r="A365" s="14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R365" s="15"/>
    </row>
    <row r="366" spans="1:18" ht="15.6" x14ac:dyDescent="0.3">
      <c r="A366" s="14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R366" s="15"/>
    </row>
    <row r="367" spans="1:18" ht="15.6" x14ac:dyDescent="0.3">
      <c r="A367" s="14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R367" s="15"/>
    </row>
    <row r="368" spans="1:18" ht="15.6" x14ac:dyDescent="0.3">
      <c r="A368" s="14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R368" s="15"/>
    </row>
    <row r="369" spans="1:18" ht="15.6" x14ac:dyDescent="0.3">
      <c r="A369" s="14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R369" s="15"/>
    </row>
    <row r="370" spans="1:18" ht="15.6" x14ac:dyDescent="0.3">
      <c r="A370" s="14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R370" s="15"/>
    </row>
    <row r="371" spans="1:18" ht="15.6" x14ac:dyDescent="0.3">
      <c r="A371" s="14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R371" s="15"/>
    </row>
    <row r="372" spans="1:18" ht="15.6" x14ac:dyDescent="0.3">
      <c r="A372" s="14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R372" s="15"/>
    </row>
    <row r="373" spans="1:18" ht="15.6" x14ac:dyDescent="0.3">
      <c r="A373" s="14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R373" s="15"/>
    </row>
    <row r="374" spans="1:18" ht="15.6" x14ac:dyDescent="0.3">
      <c r="A374" s="14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R374" s="15"/>
    </row>
    <row r="375" spans="1:18" ht="15.6" x14ac:dyDescent="0.3">
      <c r="A375" s="14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R375" s="15"/>
    </row>
    <row r="376" spans="1:18" ht="15.6" x14ac:dyDescent="0.3">
      <c r="A376" s="14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R376" s="15"/>
    </row>
    <row r="377" spans="1:18" ht="15.6" x14ac:dyDescent="0.3">
      <c r="A377" s="14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R377" s="15"/>
    </row>
    <row r="378" spans="1:18" ht="15.6" x14ac:dyDescent="0.3">
      <c r="A378" s="14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R378" s="15"/>
    </row>
    <row r="379" spans="1:18" ht="15.6" x14ac:dyDescent="0.3">
      <c r="A379" s="14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R379" s="15"/>
    </row>
    <row r="380" spans="1:18" ht="15.6" x14ac:dyDescent="0.3">
      <c r="A380" s="14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R380" s="15"/>
    </row>
    <row r="381" spans="1:18" ht="15.6" x14ac:dyDescent="0.3">
      <c r="A381" s="14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R381" s="15"/>
    </row>
    <row r="382" spans="1:18" ht="15.6" x14ac:dyDescent="0.3">
      <c r="A382" s="14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R382" s="15"/>
    </row>
    <row r="383" spans="1:18" ht="15.6" x14ac:dyDescent="0.3">
      <c r="A383" s="14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R383" s="15"/>
    </row>
    <row r="384" spans="1:18" ht="15.6" x14ac:dyDescent="0.3">
      <c r="A384" s="14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R384" s="15"/>
    </row>
    <row r="385" spans="1:18" ht="15.6" x14ac:dyDescent="0.3">
      <c r="A385" s="14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R385" s="15"/>
    </row>
    <row r="386" spans="1:18" ht="15.6" x14ac:dyDescent="0.3">
      <c r="A386" s="14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R386" s="15"/>
    </row>
    <row r="387" spans="1:18" ht="15.6" x14ac:dyDescent="0.3">
      <c r="A387" s="14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R387" s="15"/>
    </row>
    <row r="388" spans="1:18" ht="15.6" x14ac:dyDescent="0.3">
      <c r="A388" s="14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R388" s="15"/>
    </row>
    <row r="389" spans="1:18" ht="15.6" x14ac:dyDescent="0.3">
      <c r="A389" s="14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R389" s="15"/>
    </row>
    <row r="390" spans="1:18" ht="15.6" x14ac:dyDescent="0.3">
      <c r="A390" s="14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R390" s="15"/>
    </row>
    <row r="391" spans="1:18" ht="15.6" x14ac:dyDescent="0.3">
      <c r="A391" s="14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R391" s="15"/>
    </row>
    <row r="392" spans="1:18" ht="15.6" x14ac:dyDescent="0.3">
      <c r="A392" s="14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R392" s="15"/>
    </row>
    <row r="393" spans="1:18" ht="15.6" x14ac:dyDescent="0.3">
      <c r="A393" s="14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R393" s="15"/>
    </row>
    <row r="394" spans="1:18" ht="15.6" x14ac:dyDescent="0.3">
      <c r="A394" s="14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R394" s="15"/>
    </row>
    <row r="395" spans="1:18" ht="15.6" x14ac:dyDescent="0.3">
      <c r="A395" s="14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R395" s="15"/>
    </row>
    <row r="396" spans="1:18" ht="15.6" x14ac:dyDescent="0.3">
      <c r="A396" s="14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R396" s="15"/>
    </row>
    <row r="397" spans="1:18" ht="15.6" x14ac:dyDescent="0.3">
      <c r="A397" s="14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R397" s="15"/>
    </row>
    <row r="398" spans="1:18" ht="15.6" x14ac:dyDescent="0.3">
      <c r="A398" s="14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R398" s="15"/>
    </row>
    <row r="399" spans="1:18" ht="15.6" x14ac:dyDescent="0.3">
      <c r="A399" s="14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R399" s="15"/>
    </row>
    <row r="400" spans="1:18" ht="15.6" x14ac:dyDescent="0.3">
      <c r="A400" s="14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R400" s="15"/>
    </row>
    <row r="401" spans="1:18" ht="15.6" x14ac:dyDescent="0.3">
      <c r="A401" s="14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R401" s="15"/>
    </row>
    <row r="402" spans="1:18" ht="15.6" x14ac:dyDescent="0.3">
      <c r="A402" s="14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R402" s="15"/>
    </row>
    <row r="403" spans="1:18" ht="15.6" x14ac:dyDescent="0.3">
      <c r="A403" s="14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R403" s="15"/>
    </row>
    <row r="404" spans="1:18" ht="15.6" x14ac:dyDescent="0.3">
      <c r="A404" s="14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R404" s="15"/>
    </row>
    <row r="405" spans="1:18" ht="15.6" x14ac:dyDescent="0.3">
      <c r="A405" s="14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R405" s="15"/>
    </row>
    <row r="406" spans="1:18" ht="15.6" x14ac:dyDescent="0.3">
      <c r="A406" s="14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R406" s="15"/>
    </row>
    <row r="407" spans="1:18" ht="15.6" x14ac:dyDescent="0.3">
      <c r="A407" s="14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R407" s="15"/>
    </row>
    <row r="408" spans="1:18" ht="15.6" x14ac:dyDescent="0.3">
      <c r="A408" s="14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R408" s="15"/>
    </row>
    <row r="409" spans="1:18" ht="15.6" x14ac:dyDescent="0.3">
      <c r="A409" s="14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R409" s="15"/>
    </row>
    <row r="410" spans="1:18" ht="15.6" x14ac:dyDescent="0.3">
      <c r="A410" s="14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R410" s="15"/>
    </row>
    <row r="411" spans="1:18" ht="15.6" x14ac:dyDescent="0.3">
      <c r="A411" s="14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R411" s="15"/>
    </row>
    <row r="412" spans="1:18" ht="15.6" x14ac:dyDescent="0.3">
      <c r="A412" s="14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R412" s="15"/>
    </row>
    <row r="413" spans="1:18" ht="15.6" x14ac:dyDescent="0.3">
      <c r="A413" s="14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R413" s="15"/>
    </row>
    <row r="414" spans="1:18" ht="15.6" x14ac:dyDescent="0.3">
      <c r="A414" s="14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R414" s="15"/>
    </row>
    <row r="415" spans="1:18" ht="15.6" x14ac:dyDescent="0.3">
      <c r="A415" s="14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R415" s="15"/>
    </row>
    <row r="416" spans="1:18" ht="15.6" x14ac:dyDescent="0.3">
      <c r="A416" s="14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R416" s="15"/>
    </row>
    <row r="417" spans="1:18" ht="15.6" x14ac:dyDescent="0.3">
      <c r="A417" s="14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R417" s="15"/>
    </row>
    <row r="418" spans="1:18" ht="15.6" x14ac:dyDescent="0.3">
      <c r="A418" s="14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R418" s="15"/>
    </row>
    <row r="419" spans="1:18" ht="15.6" x14ac:dyDescent="0.3">
      <c r="A419" s="14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R419" s="15"/>
    </row>
    <row r="420" spans="1:18" ht="15.6" x14ac:dyDescent="0.3">
      <c r="A420" s="14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R420" s="15"/>
    </row>
    <row r="421" spans="1:18" ht="15.6" x14ac:dyDescent="0.3">
      <c r="A421" s="14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R421" s="15"/>
    </row>
    <row r="422" spans="1:18" ht="15.6" x14ac:dyDescent="0.3">
      <c r="A422" s="14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R422" s="15"/>
    </row>
    <row r="423" spans="1:18" ht="15.6" x14ac:dyDescent="0.3">
      <c r="A423" s="14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R423" s="15"/>
    </row>
    <row r="424" spans="1:18" ht="15.6" x14ac:dyDescent="0.3">
      <c r="A424" s="14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R424" s="15"/>
    </row>
    <row r="425" spans="1:18" ht="15.6" x14ac:dyDescent="0.3">
      <c r="A425" s="14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R425" s="15"/>
    </row>
    <row r="426" spans="1:18" ht="15.6" x14ac:dyDescent="0.3">
      <c r="A426" s="14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R426" s="15"/>
    </row>
    <row r="427" spans="1:18" ht="15.6" x14ac:dyDescent="0.3">
      <c r="A427" s="14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R427" s="15"/>
    </row>
    <row r="428" spans="1:18" ht="15.6" x14ac:dyDescent="0.3">
      <c r="A428" s="14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R428" s="15"/>
    </row>
    <row r="429" spans="1:18" ht="15.6" x14ac:dyDescent="0.3">
      <c r="A429" s="14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R429" s="15"/>
    </row>
    <row r="430" spans="1:18" ht="15.6" x14ac:dyDescent="0.3">
      <c r="A430" s="14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R430" s="15"/>
    </row>
    <row r="431" spans="1:18" ht="15.6" x14ac:dyDescent="0.3">
      <c r="A431" s="14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R431" s="15"/>
    </row>
    <row r="432" spans="1:18" ht="15.6" x14ac:dyDescent="0.3">
      <c r="A432" s="14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R432" s="15"/>
    </row>
    <row r="433" spans="1:18" ht="15.6" x14ac:dyDescent="0.3">
      <c r="A433" s="14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R433" s="15"/>
    </row>
    <row r="434" spans="1:18" ht="15.6" x14ac:dyDescent="0.3">
      <c r="A434" s="14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R434" s="15"/>
    </row>
    <row r="435" spans="1:18" ht="15.6" x14ac:dyDescent="0.3">
      <c r="A435" s="14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R435" s="15"/>
    </row>
    <row r="436" spans="1:18" ht="15.6" x14ac:dyDescent="0.3">
      <c r="A436" s="14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R436" s="15"/>
    </row>
    <row r="437" spans="1:18" ht="15.6" x14ac:dyDescent="0.3">
      <c r="A437" s="14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R437" s="15"/>
    </row>
    <row r="438" spans="1:18" ht="15.6" x14ac:dyDescent="0.3">
      <c r="A438" s="14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R438" s="15"/>
    </row>
    <row r="439" spans="1:18" ht="15.6" x14ac:dyDescent="0.3">
      <c r="A439" s="14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R439" s="15"/>
    </row>
    <row r="440" spans="1:18" ht="15.6" x14ac:dyDescent="0.3">
      <c r="A440" s="14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R440" s="15"/>
    </row>
    <row r="441" spans="1:18" ht="15.6" x14ac:dyDescent="0.3">
      <c r="A441" s="14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R441" s="15"/>
    </row>
    <row r="442" spans="1:18" ht="15.6" x14ac:dyDescent="0.3">
      <c r="A442" s="14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R442" s="15"/>
    </row>
    <row r="443" spans="1:18" ht="15.6" x14ac:dyDescent="0.3">
      <c r="A443" s="14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R443" s="15"/>
    </row>
    <row r="444" spans="1:18" ht="15.6" x14ac:dyDescent="0.3">
      <c r="A444" s="14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R444" s="15"/>
    </row>
    <row r="445" spans="1:18" ht="15.6" x14ac:dyDescent="0.3">
      <c r="A445" s="14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R445" s="15"/>
    </row>
    <row r="446" spans="1:18" ht="15.6" x14ac:dyDescent="0.3">
      <c r="A446" s="14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R446" s="15"/>
    </row>
    <row r="447" spans="1:18" ht="15.6" x14ac:dyDescent="0.3">
      <c r="A447" s="14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R447" s="15"/>
    </row>
    <row r="448" spans="1:18" ht="15.6" x14ac:dyDescent="0.3">
      <c r="A448" s="14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R448" s="15"/>
    </row>
    <row r="449" spans="1:18" ht="15.6" x14ac:dyDescent="0.3">
      <c r="A449" s="14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R449" s="15"/>
    </row>
    <row r="450" spans="1:18" ht="15.6" x14ac:dyDescent="0.3">
      <c r="A450" s="14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R450" s="15"/>
    </row>
    <row r="451" spans="1:18" ht="15.6" x14ac:dyDescent="0.3">
      <c r="A451" s="14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R451" s="15"/>
    </row>
    <row r="452" spans="1:18" ht="15.6" x14ac:dyDescent="0.3">
      <c r="A452" s="14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R452" s="15"/>
    </row>
    <row r="453" spans="1:18" ht="15.6" x14ac:dyDescent="0.3">
      <c r="A453" s="14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R453" s="15"/>
    </row>
    <row r="454" spans="1:18" ht="15.6" x14ac:dyDescent="0.3">
      <c r="A454" s="14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R454" s="15"/>
    </row>
    <row r="455" spans="1:18" ht="15.6" x14ac:dyDescent="0.3">
      <c r="A455" s="14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R455" s="15"/>
    </row>
    <row r="456" spans="1:18" ht="15.6" x14ac:dyDescent="0.3">
      <c r="A456" s="14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R456" s="15"/>
    </row>
    <row r="457" spans="1:18" ht="15.6" x14ac:dyDescent="0.3">
      <c r="A457" s="14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R457" s="15"/>
    </row>
    <row r="458" spans="1:18" ht="15.6" x14ac:dyDescent="0.3">
      <c r="A458" s="14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R458" s="15"/>
    </row>
    <row r="459" spans="1:18" ht="15.6" x14ac:dyDescent="0.3">
      <c r="A459" s="14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R459" s="15"/>
    </row>
    <row r="460" spans="1:18" ht="15.6" x14ac:dyDescent="0.3">
      <c r="A460" s="14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R460" s="15"/>
    </row>
    <row r="461" spans="1:18" ht="15.6" x14ac:dyDescent="0.3">
      <c r="A461" s="14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R461" s="15"/>
    </row>
    <row r="462" spans="1:18" ht="15.6" x14ac:dyDescent="0.3">
      <c r="A462" s="14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R462" s="15"/>
    </row>
    <row r="463" spans="1:18" ht="15.6" x14ac:dyDescent="0.3">
      <c r="A463" s="14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R463" s="15"/>
    </row>
    <row r="464" spans="1:18" ht="15.6" x14ac:dyDescent="0.3">
      <c r="A464" s="14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R464" s="15"/>
    </row>
    <row r="465" spans="1:18" ht="15.6" x14ac:dyDescent="0.3">
      <c r="A465" s="14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R465" s="15"/>
    </row>
    <row r="466" spans="1:18" ht="15.6" x14ac:dyDescent="0.3">
      <c r="A466" s="14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R466" s="15"/>
    </row>
    <row r="467" spans="1:18" ht="15.6" x14ac:dyDescent="0.3">
      <c r="A467" s="14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R467" s="15"/>
    </row>
    <row r="468" spans="1:18" ht="15.6" x14ac:dyDescent="0.3">
      <c r="A468" s="14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R468" s="15"/>
    </row>
    <row r="469" spans="1:18" ht="15.6" x14ac:dyDescent="0.3">
      <c r="A469" s="14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R469" s="15"/>
    </row>
    <row r="470" spans="1:18" ht="15.6" x14ac:dyDescent="0.3">
      <c r="A470" s="14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R470" s="15"/>
    </row>
    <row r="471" spans="1:18" ht="15.6" x14ac:dyDescent="0.3">
      <c r="A471" s="14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R471" s="15"/>
    </row>
    <row r="472" spans="1:18" ht="15.6" x14ac:dyDescent="0.3">
      <c r="A472" s="14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R472" s="15"/>
    </row>
    <row r="473" spans="1:18" ht="15.6" x14ac:dyDescent="0.3">
      <c r="A473" s="14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R473" s="15"/>
    </row>
    <row r="474" spans="1:18" ht="15.6" x14ac:dyDescent="0.3">
      <c r="A474" s="14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R474" s="15"/>
    </row>
    <row r="475" spans="1:18" ht="15.6" x14ac:dyDescent="0.3">
      <c r="A475" s="14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R475" s="15"/>
    </row>
    <row r="476" spans="1:18" ht="15.6" x14ac:dyDescent="0.3">
      <c r="A476" s="14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R476" s="15"/>
    </row>
    <row r="477" spans="1:18" ht="15.6" x14ac:dyDescent="0.3">
      <c r="A477" s="14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R477" s="15"/>
    </row>
    <row r="478" spans="1:18" ht="15.6" x14ac:dyDescent="0.3">
      <c r="A478" s="14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R478" s="15"/>
    </row>
    <row r="479" spans="1:18" ht="15.6" x14ac:dyDescent="0.3">
      <c r="A479" s="14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R479" s="15"/>
    </row>
    <row r="480" spans="1:18" ht="15.6" x14ac:dyDescent="0.3">
      <c r="A480" s="14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R480" s="15"/>
    </row>
    <row r="481" spans="1:18" ht="15.6" x14ac:dyDescent="0.3">
      <c r="A481" s="14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R481" s="15"/>
    </row>
    <row r="482" spans="1:18" ht="15.6" x14ac:dyDescent="0.3">
      <c r="A482" s="14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R482" s="15"/>
    </row>
    <row r="483" spans="1:18" ht="15.6" x14ac:dyDescent="0.3">
      <c r="A483" s="14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R483" s="15"/>
    </row>
    <row r="484" spans="1:18" ht="15.6" x14ac:dyDescent="0.3">
      <c r="A484" s="14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R484" s="15"/>
    </row>
    <row r="485" spans="1:18" ht="15.6" x14ac:dyDescent="0.3">
      <c r="A485" s="14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R485" s="15"/>
    </row>
    <row r="486" spans="1:18" ht="15.6" x14ac:dyDescent="0.3">
      <c r="A486" s="14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R486" s="15"/>
    </row>
    <row r="487" spans="1:18" ht="15.6" x14ac:dyDescent="0.3">
      <c r="A487" s="14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R487" s="15"/>
    </row>
    <row r="488" spans="1:18" ht="15.6" x14ac:dyDescent="0.3">
      <c r="A488" s="14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R488" s="15"/>
    </row>
    <row r="489" spans="1:18" ht="15.6" x14ac:dyDescent="0.3">
      <c r="A489" s="14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R489" s="15"/>
    </row>
    <row r="490" spans="1:18" ht="15.6" x14ac:dyDescent="0.3">
      <c r="A490" s="14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R490" s="15"/>
    </row>
    <row r="491" spans="1:18" ht="15.6" x14ac:dyDescent="0.3">
      <c r="A491" s="14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R491" s="15"/>
    </row>
    <row r="492" spans="1:18" ht="15.6" x14ac:dyDescent="0.3">
      <c r="A492" s="14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R492" s="15"/>
    </row>
    <row r="493" spans="1:18" ht="15.6" x14ac:dyDescent="0.3">
      <c r="A493" s="14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R493" s="15"/>
    </row>
    <row r="494" spans="1:18" ht="15.6" x14ac:dyDescent="0.3">
      <c r="A494" s="14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R494" s="15"/>
    </row>
    <row r="495" spans="1:18" ht="15.6" x14ac:dyDescent="0.3">
      <c r="A495" s="14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R495" s="15"/>
    </row>
    <row r="496" spans="1:18" ht="15.6" x14ac:dyDescent="0.3">
      <c r="A496" s="14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R496" s="15"/>
    </row>
    <row r="497" spans="1:18" ht="15.6" x14ac:dyDescent="0.3">
      <c r="A497" s="14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R497" s="15"/>
    </row>
    <row r="498" spans="1:18" ht="15.6" x14ac:dyDescent="0.3">
      <c r="A498" s="14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R498" s="15"/>
    </row>
    <row r="499" spans="1:18" ht="15.6" x14ac:dyDescent="0.3">
      <c r="A499" s="14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R499" s="15"/>
    </row>
    <row r="500" spans="1:18" ht="15.6" x14ac:dyDescent="0.3">
      <c r="A500" s="14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R500" s="15"/>
    </row>
    <row r="501" spans="1:18" ht="15.6" x14ac:dyDescent="0.3">
      <c r="A501" s="14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R501" s="15"/>
    </row>
    <row r="502" spans="1:18" ht="15.6" x14ac:dyDescent="0.3">
      <c r="A502" s="14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R502" s="15"/>
    </row>
    <row r="503" spans="1:18" ht="15.6" x14ac:dyDescent="0.3">
      <c r="A503" s="14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R503" s="15"/>
    </row>
    <row r="504" spans="1:18" ht="15.6" x14ac:dyDescent="0.3">
      <c r="A504" s="14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R504" s="15"/>
    </row>
    <row r="505" spans="1:18" ht="15.6" x14ac:dyDescent="0.3">
      <c r="A505" s="14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R505" s="15"/>
    </row>
    <row r="506" spans="1:18" ht="15.6" x14ac:dyDescent="0.3">
      <c r="A506" s="14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R506" s="15"/>
    </row>
    <row r="507" spans="1:18" ht="15.6" x14ac:dyDescent="0.3">
      <c r="A507" s="14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R507" s="15"/>
    </row>
    <row r="508" spans="1:18" ht="15.6" x14ac:dyDescent="0.3">
      <c r="A508" s="14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R508" s="15"/>
    </row>
    <row r="509" spans="1:18" ht="15.6" x14ac:dyDescent="0.3">
      <c r="A509" s="14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R509" s="15"/>
    </row>
    <row r="510" spans="1:18" ht="15.6" x14ac:dyDescent="0.3">
      <c r="A510" s="14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R510" s="15"/>
    </row>
    <row r="511" spans="1:18" ht="15.6" x14ac:dyDescent="0.3">
      <c r="A511" s="14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R511" s="15"/>
    </row>
    <row r="512" spans="1:18" ht="15.6" x14ac:dyDescent="0.3">
      <c r="A512" s="14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R512" s="15"/>
    </row>
    <row r="513" spans="1:18" ht="15.6" x14ac:dyDescent="0.3">
      <c r="A513" s="14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R513" s="15"/>
    </row>
    <row r="514" spans="1:18" ht="15.6" x14ac:dyDescent="0.3">
      <c r="A514" s="14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R514" s="15"/>
    </row>
    <row r="515" spans="1:18" ht="15.6" x14ac:dyDescent="0.3">
      <c r="A515" s="14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R515" s="15"/>
    </row>
    <row r="516" spans="1:18" ht="15.6" x14ac:dyDescent="0.3">
      <c r="A516" s="14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R516" s="15"/>
    </row>
    <row r="517" spans="1:18" ht="15.6" x14ac:dyDescent="0.3">
      <c r="A517" s="14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R517" s="15"/>
    </row>
    <row r="518" spans="1:18" ht="15.6" x14ac:dyDescent="0.3">
      <c r="A518" s="14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R518" s="15"/>
    </row>
    <row r="519" spans="1:18" ht="15.6" x14ac:dyDescent="0.3">
      <c r="A519" s="14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R519" s="15"/>
    </row>
    <row r="520" spans="1:18" ht="15.6" x14ac:dyDescent="0.3">
      <c r="A520" s="14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R520" s="15"/>
    </row>
    <row r="521" spans="1:18" ht="15.6" x14ac:dyDescent="0.3">
      <c r="A521" s="14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R521" s="15"/>
    </row>
    <row r="522" spans="1:18" ht="15.6" x14ac:dyDescent="0.3">
      <c r="A522" s="14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R522" s="15"/>
    </row>
    <row r="523" spans="1:18" ht="15.6" x14ac:dyDescent="0.3">
      <c r="A523" s="14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R523" s="15"/>
    </row>
    <row r="524" spans="1:18" ht="15.6" x14ac:dyDescent="0.3">
      <c r="A524" s="14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R524" s="15"/>
    </row>
    <row r="525" spans="1:18" ht="15.6" x14ac:dyDescent="0.3">
      <c r="A525" s="14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R525" s="15"/>
    </row>
    <row r="526" spans="1:18" ht="15.6" x14ac:dyDescent="0.3">
      <c r="A526" s="14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R526" s="15"/>
    </row>
    <row r="527" spans="1:18" ht="15.6" x14ac:dyDescent="0.3">
      <c r="A527" s="14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R527" s="15"/>
    </row>
    <row r="528" spans="1:18" ht="15.6" x14ac:dyDescent="0.3">
      <c r="A528" s="14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R528" s="15"/>
    </row>
    <row r="529" spans="1:18" ht="15.6" x14ac:dyDescent="0.3">
      <c r="A529" s="14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R529" s="15"/>
    </row>
    <row r="530" spans="1:18" ht="15.6" x14ac:dyDescent="0.3">
      <c r="A530" s="14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R530" s="15"/>
    </row>
    <row r="531" spans="1:18" ht="15.6" x14ac:dyDescent="0.3">
      <c r="A531" s="14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R531" s="15"/>
    </row>
    <row r="532" spans="1:18" ht="15.6" x14ac:dyDescent="0.3">
      <c r="A532" s="14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R532" s="15"/>
    </row>
    <row r="533" spans="1:18" ht="15.6" x14ac:dyDescent="0.3">
      <c r="A533" s="14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R533" s="15"/>
    </row>
    <row r="534" spans="1:18" ht="15.6" x14ac:dyDescent="0.3">
      <c r="A534" s="14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R534" s="15"/>
    </row>
    <row r="535" spans="1:18" ht="15.6" x14ac:dyDescent="0.3">
      <c r="A535" s="14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R535" s="15"/>
    </row>
    <row r="536" spans="1:18" ht="15.6" x14ac:dyDescent="0.3">
      <c r="A536" s="14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R536" s="15"/>
    </row>
    <row r="537" spans="1:18" ht="15.6" x14ac:dyDescent="0.3">
      <c r="A537" s="14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R537" s="15"/>
    </row>
    <row r="538" spans="1:18" ht="15.6" x14ac:dyDescent="0.3">
      <c r="A538" s="14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R538" s="15"/>
    </row>
    <row r="539" spans="1:18" ht="15.6" x14ac:dyDescent="0.3">
      <c r="A539" s="14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R539" s="15"/>
    </row>
    <row r="540" spans="1:18" ht="15.6" x14ac:dyDescent="0.3">
      <c r="A540" s="14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R540" s="15"/>
    </row>
    <row r="541" spans="1:18" ht="15.6" x14ac:dyDescent="0.3">
      <c r="A541" s="14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R541" s="15"/>
    </row>
    <row r="542" spans="1:18" ht="15.6" x14ac:dyDescent="0.3">
      <c r="A542" s="14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R542" s="15"/>
    </row>
    <row r="543" spans="1:18" ht="15.6" x14ac:dyDescent="0.3">
      <c r="A543" s="14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R543" s="15"/>
    </row>
    <row r="544" spans="1:18" ht="15.6" x14ac:dyDescent="0.3">
      <c r="A544" s="14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R544" s="15"/>
    </row>
    <row r="545" spans="1:18" ht="15.6" x14ac:dyDescent="0.3">
      <c r="A545" s="14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R545" s="15"/>
    </row>
    <row r="546" spans="1:18" ht="15.6" x14ac:dyDescent="0.3">
      <c r="A546" s="14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R546" s="15"/>
    </row>
    <row r="547" spans="1:18" ht="15.6" x14ac:dyDescent="0.3">
      <c r="A547" s="14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R547" s="15"/>
    </row>
    <row r="548" spans="1:18" ht="15.6" x14ac:dyDescent="0.3">
      <c r="A548" s="14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R548" s="15"/>
    </row>
    <row r="549" spans="1:18" ht="15.6" x14ac:dyDescent="0.3">
      <c r="A549" s="14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R549" s="15"/>
    </row>
    <row r="550" spans="1:18" ht="15.6" x14ac:dyDescent="0.3">
      <c r="A550" s="14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R550" s="15"/>
    </row>
    <row r="551" spans="1:18" ht="15.6" x14ac:dyDescent="0.3">
      <c r="A551" s="14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R551" s="15"/>
    </row>
    <row r="552" spans="1:18" ht="15.6" x14ac:dyDescent="0.3">
      <c r="A552" s="14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R552" s="15"/>
    </row>
    <row r="553" spans="1:18" ht="15.6" x14ac:dyDescent="0.3">
      <c r="A553" s="14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R553" s="15"/>
    </row>
    <row r="554" spans="1:18" ht="15.6" x14ac:dyDescent="0.3">
      <c r="A554" s="14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R554" s="15"/>
    </row>
    <row r="555" spans="1:18" ht="15.6" x14ac:dyDescent="0.3">
      <c r="A555" s="14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R555" s="15"/>
    </row>
    <row r="556" spans="1:18" ht="15.6" x14ac:dyDescent="0.3">
      <c r="A556" s="14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R556" s="15"/>
    </row>
    <row r="557" spans="1:18" ht="15.6" x14ac:dyDescent="0.3">
      <c r="A557" s="14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R557" s="15"/>
    </row>
    <row r="558" spans="1:18" ht="15.6" x14ac:dyDescent="0.3">
      <c r="A558" s="14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R558" s="15"/>
    </row>
    <row r="559" spans="1:18" ht="15.6" x14ac:dyDescent="0.3">
      <c r="A559" s="14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R559" s="15"/>
    </row>
    <row r="560" spans="1:18" ht="15.6" x14ac:dyDescent="0.3">
      <c r="A560" s="14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R560" s="15"/>
    </row>
    <row r="561" spans="1:18" ht="15.6" x14ac:dyDescent="0.3">
      <c r="A561" s="14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R561" s="15"/>
    </row>
    <row r="562" spans="1:18" ht="15.6" x14ac:dyDescent="0.3">
      <c r="A562" s="14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R562" s="15"/>
    </row>
    <row r="563" spans="1:18" ht="15.6" x14ac:dyDescent="0.3">
      <c r="A563" s="14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R563" s="15"/>
    </row>
    <row r="564" spans="1:18" ht="15.6" x14ac:dyDescent="0.3">
      <c r="A564" s="14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R564" s="15"/>
    </row>
    <row r="565" spans="1:18" ht="15.6" x14ac:dyDescent="0.3">
      <c r="A565" s="14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R565" s="15"/>
    </row>
    <row r="566" spans="1:18" ht="15.6" x14ac:dyDescent="0.3">
      <c r="A566" s="14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R566" s="15"/>
    </row>
    <row r="567" spans="1:18" ht="15.6" x14ac:dyDescent="0.3">
      <c r="A567" s="14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R567" s="15"/>
    </row>
    <row r="568" spans="1:18" ht="15.6" x14ac:dyDescent="0.3">
      <c r="A568" s="14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R568" s="15"/>
    </row>
    <row r="569" spans="1:18" ht="15.6" x14ac:dyDescent="0.3">
      <c r="A569" s="14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R569" s="15"/>
    </row>
    <row r="570" spans="1:18" ht="15.6" x14ac:dyDescent="0.3">
      <c r="A570" s="14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R570" s="15"/>
    </row>
    <row r="571" spans="1:18" ht="15.6" x14ac:dyDescent="0.3">
      <c r="A571" s="14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R571" s="15"/>
    </row>
    <row r="572" spans="1:18" ht="15.6" x14ac:dyDescent="0.3">
      <c r="A572" s="14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R572" s="15"/>
    </row>
    <row r="573" spans="1:18" ht="15.6" x14ac:dyDescent="0.3">
      <c r="A573" s="14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R573" s="15"/>
    </row>
    <row r="574" spans="1:18" ht="15.6" x14ac:dyDescent="0.3">
      <c r="A574" s="14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R574" s="15"/>
    </row>
    <row r="575" spans="1:18" ht="15.6" x14ac:dyDescent="0.3">
      <c r="A575" s="14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R575" s="15"/>
    </row>
    <row r="576" spans="1:18" ht="15.6" x14ac:dyDescent="0.3">
      <c r="A576" s="14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R576" s="15"/>
    </row>
    <row r="577" spans="1:18" ht="15.6" x14ac:dyDescent="0.3">
      <c r="A577" s="14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R577" s="15"/>
    </row>
    <row r="578" spans="1:18" ht="15.6" x14ac:dyDescent="0.3">
      <c r="A578" s="14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R578" s="15"/>
    </row>
    <row r="579" spans="1:18" ht="15.6" x14ac:dyDescent="0.3">
      <c r="A579" s="14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R579" s="15"/>
    </row>
    <row r="580" spans="1:18" ht="15.6" x14ac:dyDescent="0.3">
      <c r="A580" s="14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R580" s="15"/>
    </row>
    <row r="581" spans="1:18" ht="15.6" x14ac:dyDescent="0.3">
      <c r="A581" s="14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R581" s="15"/>
    </row>
    <row r="582" spans="1:18" ht="15.6" x14ac:dyDescent="0.3">
      <c r="A582" s="14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R582" s="15"/>
    </row>
    <row r="583" spans="1:18" ht="15.6" x14ac:dyDescent="0.3">
      <c r="A583" s="14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R583" s="15"/>
    </row>
    <row r="584" spans="1:18" ht="15.6" x14ac:dyDescent="0.3">
      <c r="A584" s="14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R584" s="15"/>
    </row>
    <row r="585" spans="1:18" ht="15.6" x14ac:dyDescent="0.3">
      <c r="A585" s="14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R585" s="15"/>
    </row>
    <row r="586" spans="1:18" ht="15.6" x14ac:dyDescent="0.3">
      <c r="A586" s="14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R586" s="15"/>
    </row>
    <row r="587" spans="1:18" ht="15.6" x14ac:dyDescent="0.3">
      <c r="A587" s="14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R587" s="15"/>
    </row>
    <row r="588" spans="1:18" ht="15.6" x14ac:dyDescent="0.3">
      <c r="A588" s="14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R588" s="15"/>
    </row>
    <row r="589" spans="1:18" ht="15.6" x14ac:dyDescent="0.3">
      <c r="A589" s="14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R589" s="15"/>
    </row>
    <row r="590" spans="1:18" ht="15.6" x14ac:dyDescent="0.3">
      <c r="A590" s="14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R590" s="15"/>
    </row>
    <row r="591" spans="1:18" ht="15.6" x14ac:dyDescent="0.3">
      <c r="A591" s="14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R591" s="15"/>
    </row>
    <row r="592" spans="1:18" ht="15.6" x14ac:dyDescent="0.3">
      <c r="A592" s="14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R592" s="15"/>
    </row>
    <row r="593" spans="1:18" ht="15.6" x14ac:dyDescent="0.3">
      <c r="A593" s="14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R593" s="15"/>
    </row>
    <row r="594" spans="1:18" ht="15.6" x14ac:dyDescent="0.3">
      <c r="A594" s="14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R594" s="15"/>
    </row>
    <row r="595" spans="1:18" ht="15.6" x14ac:dyDescent="0.3">
      <c r="A595" s="14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R595" s="15"/>
    </row>
    <row r="596" spans="1:18" ht="15.6" x14ac:dyDescent="0.3">
      <c r="A596" s="14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R596" s="15"/>
    </row>
    <row r="597" spans="1:18" ht="15.6" x14ac:dyDescent="0.3">
      <c r="A597" s="14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R597" s="15"/>
    </row>
    <row r="598" spans="1:18" ht="15.6" x14ac:dyDescent="0.3">
      <c r="A598" s="14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R598" s="15"/>
    </row>
    <row r="599" spans="1:18" ht="15.6" x14ac:dyDescent="0.3">
      <c r="A599" s="14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R599" s="15"/>
    </row>
    <row r="600" spans="1:18" ht="15.6" x14ac:dyDescent="0.3">
      <c r="A600" s="14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R600" s="15"/>
    </row>
    <row r="601" spans="1:18" ht="15.6" x14ac:dyDescent="0.3">
      <c r="A601" s="14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R601" s="15"/>
    </row>
    <row r="602" spans="1:18" ht="15.6" x14ac:dyDescent="0.3">
      <c r="A602" s="14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R602" s="15"/>
    </row>
    <row r="603" spans="1:18" ht="15.6" x14ac:dyDescent="0.3">
      <c r="A603" s="14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R603" s="15"/>
    </row>
    <row r="604" spans="1:18" ht="15.6" x14ac:dyDescent="0.3">
      <c r="A604" s="14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R604" s="15"/>
    </row>
    <row r="605" spans="1:18" ht="15.6" x14ac:dyDescent="0.3">
      <c r="A605" s="14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R605" s="15"/>
    </row>
    <row r="606" spans="1:18" ht="15.6" x14ac:dyDescent="0.3">
      <c r="A606" s="14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R606" s="15"/>
    </row>
    <row r="607" spans="1:18" ht="15.6" x14ac:dyDescent="0.3">
      <c r="A607" s="14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R607" s="15"/>
    </row>
    <row r="608" spans="1:18" ht="15.6" x14ac:dyDescent="0.3">
      <c r="A608" s="14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R608" s="15"/>
    </row>
    <row r="609" spans="1:18" ht="15.6" x14ac:dyDescent="0.3">
      <c r="A609" s="14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R609" s="15"/>
    </row>
    <row r="610" spans="1:18" ht="15.6" x14ac:dyDescent="0.3">
      <c r="A610" s="14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R610" s="15"/>
    </row>
    <row r="611" spans="1:18" ht="15.6" x14ac:dyDescent="0.3">
      <c r="A611" s="14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R611" s="15"/>
    </row>
    <row r="612" spans="1:18" ht="15.6" x14ac:dyDescent="0.3">
      <c r="A612" s="14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R612" s="15"/>
    </row>
    <row r="613" spans="1:18" ht="15.6" x14ac:dyDescent="0.3">
      <c r="A613" s="14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R613" s="15"/>
    </row>
    <row r="614" spans="1:18" ht="15.6" x14ac:dyDescent="0.3">
      <c r="A614" s="14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R614" s="15"/>
    </row>
    <row r="615" spans="1:18" ht="15.6" x14ac:dyDescent="0.3">
      <c r="A615" s="14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R615" s="15"/>
    </row>
    <row r="616" spans="1:18" ht="15.6" x14ac:dyDescent="0.3">
      <c r="A616" s="14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R616" s="15"/>
    </row>
    <row r="617" spans="1:18" ht="15.6" x14ac:dyDescent="0.3">
      <c r="A617" s="14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R617" s="15"/>
    </row>
    <row r="618" spans="1:18" ht="15.6" x14ac:dyDescent="0.3">
      <c r="A618" s="14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R618" s="15"/>
    </row>
    <row r="619" spans="1:18" ht="15.6" x14ac:dyDescent="0.3">
      <c r="A619" s="14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R619" s="15"/>
    </row>
    <row r="620" spans="1:18" ht="15.6" x14ac:dyDescent="0.3">
      <c r="A620" s="14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R620" s="15"/>
    </row>
    <row r="621" spans="1:18" ht="15.6" x14ac:dyDescent="0.3">
      <c r="A621" s="14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R621" s="15"/>
    </row>
    <row r="622" spans="1:18" ht="15.6" x14ac:dyDescent="0.3">
      <c r="A622" s="14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R622" s="15"/>
    </row>
    <row r="623" spans="1:18" ht="15.6" x14ac:dyDescent="0.3">
      <c r="A623" s="14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R623" s="15"/>
    </row>
    <row r="624" spans="1:18" ht="15.6" x14ac:dyDescent="0.3">
      <c r="A624" s="14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R624" s="15"/>
    </row>
    <row r="625" spans="1:18" ht="15.6" x14ac:dyDescent="0.3">
      <c r="A625" s="14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R625" s="15"/>
    </row>
    <row r="626" spans="1:18" ht="15.6" x14ac:dyDescent="0.3">
      <c r="A626" s="14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R626" s="15"/>
    </row>
    <row r="627" spans="1:18" ht="15.6" x14ac:dyDescent="0.3">
      <c r="A627" s="14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R627" s="15"/>
    </row>
    <row r="628" spans="1:18" ht="15.6" x14ac:dyDescent="0.3">
      <c r="A628" s="14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R628" s="15"/>
    </row>
    <row r="629" spans="1:18" ht="15.6" x14ac:dyDescent="0.3">
      <c r="A629" s="14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R629" s="15"/>
    </row>
    <row r="630" spans="1:18" ht="15.6" x14ac:dyDescent="0.3">
      <c r="A630" s="14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R630" s="15"/>
    </row>
    <row r="631" spans="1:18" ht="15.6" x14ac:dyDescent="0.3">
      <c r="A631" s="14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R631" s="15"/>
    </row>
    <row r="632" spans="1:18" ht="15.6" x14ac:dyDescent="0.3">
      <c r="A632" s="14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R632" s="15"/>
    </row>
    <row r="633" spans="1:18" ht="15.6" x14ac:dyDescent="0.3">
      <c r="A633" s="14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R633" s="15"/>
    </row>
    <row r="634" spans="1:18" ht="15.6" x14ac:dyDescent="0.3">
      <c r="A634" s="14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R634" s="15"/>
    </row>
    <row r="635" spans="1:18" ht="15.6" x14ac:dyDescent="0.3">
      <c r="A635" s="14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R635" s="15"/>
    </row>
    <row r="636" spans="1:18" ht="15.6" x14ac:dyDescent="0.3">
      <c r="A636" s="14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R636" s="15"/>
    </row>
    <row r="637" spans="1:18" ht="15.6" x14ac:dyDescent="0.3">
      <c r="A637" s="14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R637" s="15"/>
    </row>
    <row r="638" spans="1:18" ht="15.6" x14ac:dyDescent="0.3">
      <c r="A638" s="14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R638" s="15"/>
    </row>
    <row r="639" spans="1:18" ht="15.6" x14ac:dyDescent="0.3">
      <c r="A639" s="14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R639" s="15"/>
    </row>
    <row r="640" spans="1:18" ht="15.6" x14ac:dyDescent="0.3">
      <c r="A640" s="14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R640" s="15"/>
    </row>
    <row r="641" spans="1:18" ht="15.6" x14ac:dyDescent="0.3">
      <c r="A641" s="14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R641" s="15"/>
    </row>
    <row r="642" spans="1:18" ht="15.6" x14ac:dyDescent="0.3">
      <c r="A642" s="14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R642" s="15"/>
    </row>
    <row r="643" spans="1:18" ht="15.6" x14ac:dyDescent="0.3">
      <c r="A643" s="14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R643" s="15"/>
    </row>
    <row r="644" spans="1:18" ht="15.6" x14ac:dyDescent="0.3">
      <c r="A644" s="14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R644" s="15"/>
    </row>
    <row r="645" spans="1:18" ht="15.6" x14ac:dyDescent="0.3">
      <c r="A645" s="14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R645" s="15"/>
    </row>
    <row r="646" spans="1:18" ht="15.6" x14ac:dyDescent="0.3">
      <c r="A646" s="14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R646" s="15"/>
    </row>
    <row r="647" spans="1:18" ht="15.6" x14ac:dyDescent="0.3">
      <c r="A647" s="14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R647" s="15"/>
    </row>
    <row r="648" spans="1:18" ht="15.6" x14ac:dyDescent="0.3">
      <c r="A648" s="14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R648" s="15"/>
    </row>
    <row r="649" spans="1:18" ht="15.6" x14ac:dyDescent="0.3">
      <c r="A649" s="14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R649" s="15"/>
    </row>
    <row r="650" spans="1:18" ht="15.6" x14ac:dyDescent="0.3">
      <c r="A650" s="14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R650" s="15"/>
    </row>
    <row r="651" spans="1:18" ht="15.6" x14ac:dyDescent="0.3">
      <c r="A651" s="14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R651" s="15"/>
    </row>
    <row r="652" spans="1:18" ht="15.6" x14ac:dyDescent="0.3">
      <c r="A652" s="14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R652" s="15"/>
    </row>
    <row r="653" spans="1:18" ht="15.6" x14ac:dyDescent="0.3">
      <c r="A653" s="14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R653" s="15"/>
    </row>
    <row r="654" spans="1:18" ht="15.6" x14ac:dyDescent="0.3">
      <c r="A654" s="14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R654" s="15"/>
    </row>
    <row r="655" spans="1:18" ht="15.6" x14ac:dyDescent="0.3">
      <c r="A655" s="14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R655" s="15"/>
    </row>
    <row r="656" spans="1:18" ht="15.6" x14ac:dyDescent="0.3">
      <c r="A656" s="14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R656" s="15"/>
    </row>
    <row r="657" spans="1:18" ht="15.6" x14ac:dyDescent="0.3">
      <c r="A657" s="14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R657" s="15"/>
    </row>
    <row r="658" spans="1:18" ht="15.6" x14ac:dyDescent="0.3">
      <c r="A658" s="14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R658" s="15"/>
    </row>
    <row r="659" spans="1:18" ht="15.6" x14ac:dyDescent="0.3">
      <c r="A659" s="14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R659" s="15"/>
    </row>
    <row r="660" spans="1:18" ht="15.6" x14ac:dyDescent="0.3">
      <c r="A660" s="14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R660" s="15"/>
    </row>
    <row r="661" spans="1:18" ht="15.6" x14ac:dyDescent="0.3">
      <c r="A661" s="14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R661" s="15"/>
    </row>
    <row r="662" spans="1:18" ht="15.6" x14ac:dyDescent="0.3">
      <c r="A662" s="14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R662" s="15"/>
    </row>
    <row r="663" spans="1:18" ht="15.6" x14ac:dyDescent="0.3">
      <c r="A663" s="14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R663" s="15"/>
    </row>
    <row r="664" spans="1:18" ht="15.6" x14ac:dyDescent="0.3">
      <c r="A664" s="14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R664" s="15"/>
    </row>
    <row r="665" spans="1:18" ht="15.6" x14ac:dyDescent="0.3">
      <c r="A665" s="14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R665" s="15"/>
    </row>
    <row r="666" spans="1:18" ht="15.6" x14ac:dyDescent="0.3">
      <c r="A666" s="14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R666" s="15"/>
    </row>
    <row r="667" spans="1:18" ht="15.6" x14ac:dyDescent="0.3">
      <c r="A667" s="14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R667" s="15"/>
    </row>
    <row r="668" spans="1:18" ht="15.6" x14ac:dyDescent="0.3">
      <c r="A668" s="14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R668" s="15"/>
    </row>
    <row r="669" spans="1:18" ht="15.6" x14ac:dyDescent="0.3">
      <c r="A669" s="14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R669" s="15"/>
    </row>
    <row r="670" spans="1:18" ht="15.6" x14ac:dyDescent="0.3">
      <c r="A670" s="14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R670" s="15"/>
    </row>
    <row r="671" spans="1:18" ht="15.6" x14ac:dyDescent="0.3">
      <c r="A671" s="14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R671" s="15"/>
    </row>
    <row r="672" spans="1:18" ht="15.6" x14ac:dyDescent="0.3">
      <c r="A672" s="14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R672" s="15"/>
    </row>
    <row r="673" spans="1:18" ht="15.6" x14ac:dyDescent="0.3">
      <c r="A673" s="14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R673" s="15"/>
    </row>
    <row r="674" spans="1:18" ht="15.6" x14ac:dyDescent="0.3">
      <c r="A674" s="14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R674" s="15"/>
    </row>
    <row r="675" spans="1:18" ht="15.6" x14ac:dyDescent="0.3">
      <c r="A675" s="14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R675" s="15"/>
    </row>
    <row r="676" spans="1:18" ht="15.6" x14ac:dyDescent="0.3">
      <c r="A676" s="14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R676" s="15"/>
    </row>
    <row r="677" spans="1:18" ht="15.6" x14ac:dyDescent="0.3">
      <c r="A677" s="14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R677" s="15"/>
    </row>
    <row r="678" spans="1:18" ht="15.6" x14ac:dyDescent="0.3">
      <c r="A678" s="14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R678" s="15"/>
    </row>
    <row r="679" spans="1:18" ht="15.6" x14ac:dyDescent="0.3">
      <c r="A679" s="14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R679" s="15"/>
    </row>
    <row r="680" spans="1:18" ht="15.6" x14ac:dyDescent="0.3">
      <c r="A680" s="14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R680" s="15"/>
    </row>
    <row r="681" spans="1:18" ht="15.6" x14ac:dyDescent="0.3">
      <c r="A681" s="14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R681" s="15"/>
    </row>
    <row r="682" spans="1:18" ht="15.6" x14ac:dyDescent="0.3">
      <c r="A682" s="14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R682" s="15"/>
    </row>
    <row r="683" spans="1:18" ht="15.6" x14ac:dyDescent="0.3">
      <c r="A683" s="14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R683" s="15"/>
    </row>
    <row r="684" spans="1:18" ht="15.6" x14ac:dyDescent="0.3">
      <c r="A684" s="14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R684" s="15"/>
    </row>
    <row r="685" spans="1:18" ht="15.6" x14ac:dyDescent="0.3">
      <c r="A685" s="14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R685" s="15"/>
    </row>
    <row r="686" spans="1:18" ht="15.6" x14ac:dyDescent="0.3">
      <c r="A686" s="14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R686" s="15"/>
    </row>
    <row r="687" spans="1:18" ht="15.6" x14ac:dyDescent="0.3">
      <c r="A687" s="14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R687" s="15"/>
    </row>
    <row r="688" spans="1:18" ht="15.6" x14ac:dyDescent="0.3">
      <c r="A688" s="14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R688" s="15"/>
    </row>
    <row r="689" spans="1:18" ht="15.6" x14ac:dyDescent="0.3">
      <c r="A689" s="14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R689" s="15"/>
    </row>
    <row r="690" spans="1:18" ht="15.6" x14ac:dyDescent="0.3">
      <c r="A690" s="14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R690" s="15"/>
    </row>
    <row r="691" spans="1:18" ht="15.6" x14ac:dyDescent="0.3">
      <c r="A691" s="14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R691" s="15"/>
    </row>
    <row r="692" spans="1:18" ht="15.6" x14ac:dyDescent="0.3">
      <c r="A692" s="14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R692" s="15"/>
    </row>
    <row r="693" spans="1:18" ht="15.6" x14ac:dyDescent="0.3">
      <c r="A693" s="14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R693" s="15"/>
    </row>
    <row r="694" spans="1:18" ht="15.6" x14ac:dyDescent="0.3">
      <c r="A694" s="14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R694" s="15"/>
    </row>
    <row r="695" spans="1:18" ht="15.6" x14ac:dyDescent="0.3">
      <c r="A695" s="14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R695" s="15"/>
    </row>
    <row r="696" spans="1:18" ht="15.6" x14ac:dyDescent="0.3">
      <c r="A696" s="14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R696" s="15"/>
    </row>
    <row r="697" spans="1:18" ht="15.6" x14ac:dyDescent="0.3">
      <c r="A697" s="14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R697" s="15"/>
    </row>
    <row r="698" spans="1:18" ht="15.6" x14ac:dyDescent="0.3">
      <c r="A698" s="14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R698" s="15"/>
    </row>
    <row r="699" spans="1:18" ht="15.6" x14ac:dyDescent="0.3">
      <c r="A699" s="14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R699" s="15"/>
    </row>
    <row r="700" spans="1:18" ht="15.6" x14ac:dyDescent="0.3">
      <c r="A700" s="14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R700" s="15"/>
    </row>
    <row r="701" spans="1:18" ht="15.6" x14ac:dyDescent="0.3">
      <c r="A701" s="14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R701" s="15"/>
    </row>
    <row r="702" spans="1:18" ht="15.6" x14ac:dyDescent="0.3">
      <c r="A702" s="14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R702" s="15"/>
    </row>
    <row r="703" spans="1:18" ht="15.6" x14ac:dyDescent="0.3">
      <c r="A703" s="14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R703" s="15"/>
    </row>
    <row r="704" spans="1:18" ht="15.6" x14ac:dyDescent="0.3">
      <c r="A704" s="14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R704" s="15"/>
    </row>
    <row r="705" spans="1:18" ht="15.6" x14ac:dyDescent="0.3">
      <c r="A705" s="14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R705" s="15"/>
    </row>
    <row r="706" spans="1:18" ht="15.6" x14ac:dyDescent="0.3">
      <c r="A706" s="14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R706" s="15"/>
    </row>
    <row r="707" spans="1:18" ht="15.6" x14ac:dyDescent="0.3">
      <c r="A707" s="14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R707" s="15"/>
    </row>
    <row r="708" spans="1:18" ht="15.6" x14ac:dyDescent="0.3">
      <c r="A708" s="14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R708" s="15"/>
    </row>
    <row r="709" spans="1:18" ht="15.6" x14ac:dyDescent="0.3">
      <c r="A709" s="14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R709" s="15"/>
    </row>
    <row r="710" spans="1:18" ht="15.6" x14ac:dyDescent="0.3">
      <c r="A710" s="14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R710" s="15"/>
    </row>
    <row r="711" spans="1:18" ht="15.6" x14ac:dyDescent="0.3">
      <c r="A711" s="14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R711" s="15"/>
    </row>
    <row r="712" spans="1:18" ht="15.6" x14ac:dyDescent="0.3">
      <c r="A712" s="14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R712" s="15"/>
    </row>
    <row r="713" spans="1:18" ht="15.6" x14ac:dyDescent="0.3">
      <c r="A713" s="14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R713" s="15"/>
    </row>
    <row r="714" spans="1:18" ht="15.6" x14ac:dyDescent="0.3">
      <c r="A714" s="14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R714" s="15"/>
    </row>
    <row r="715" spans="1:18" ht="15.6" x14ac:dyDescent="0.3">
      <c r="A715" s="14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R715" s="15"/>
    </row>
    <row r="716" spans="1:18" ht="15.6" x14ac:dyDescent="0.3">
      <c r="A716" s="14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R716" s="15"/>
    </row>
    <row r="717" spans="1:18" ht="15.6" x14ac:dyDescent="0.3">
      <c r="A717" s="14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R717" s="15"/>
    </row>
    <row r="718" spans="1:18" ht="15.6" x14ac:dyDescent="0.3">
      <c r="A718" s="14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R718" s="15"/>
    </row>
    <row r="719" spans="1:18" ht="15.6" x14ac:dyDescent="0.3">
      <c r="A719" s="14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R719" s="15"/>
    </row>
    <row r="720" spans="1:18" ht="15.6" x14ac:dyDescent="0.3">
      <c r="A720" s="14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R720" s="15"/>
    </row>
    <row r="721" spans="1:18" ht="15.6" x14ac:dyDescent="0.3">
      <c r="A721" s="14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R721" s="15"/>
    </row>
    <row r="722" spans="1:18" ht="15.6" x14ac:dyDescent="0.3">
      <c r="A722" s="14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R722" s="15"/>
    </row>
    <row r="723" spans="1:18" ht="15.6" x14ac:dyDescent="0.3">
      <c r="A723" s="14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R723" s="15"/>
    </row>
    <row r="724" spans="1:18" ht="15.6" x14ac:dyDescent="0.3">
      <c r="A724" s="14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R724" s="15"/>
    </row>
    <row r="725" spans="1:18" ht="15.6" x14ac:dyDescent="0.3">
      <c r="A725" s="14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R725" s="15"/>
    </row>
    <row r="726" spans="1:18" ht="15.6" x14ac:dyDescent="0.3">
      <c r="A726" s="14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R726" s="15"/>
    </row>
    <row r="727" spans="1:18" ht="15.6" x14ac:dyDescent="0.3">
      <c r="A727" s="14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R727" s="15"/>
    </row>
    <row r="728" spans="1:18" ht="15.6" x14ac:dyDescent="0.3">
      <c r="A728" s="14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R728" s="15"/>
    </row>
    <row r="729" spans="1:18" ht="15.6" x14ac:dyDescent="0.3">
      <c r="A729" s="14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R729" s="15"/>
    </row>
    <row r="730" spans="1:18" ht="15.6" x14ac:dyDescent="0.3">
      <c r="A730" s="14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R730" s="15"/>
    </row>
    <row r="731" spans="1:18" ht="15.6" x14ac:dyDescent="0.3">
      <c r="A731" s="14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R731" s="15"/>
    </row>
    <row r="732" spans="1:18" ht="15.6" x14ac:dyDescent="0.3">
      <c r="A732" s="14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R732" s="15"/>
    </row>
    <row r="733" spans="1:18" ht="15.6" x14ac:dyDescent="0.3">
      <c r="A733" s="14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R733" s="15"/>
    </row>
    <row r="734" spans="1:18" ht="15.6" x14ac:dyDescent="0.3">
      <c r="A734" s="14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R734" s="15"/>
    </row>
    <row r="735" spans="1:18" ht="15.6" x14ac:dyDescent="0.3">
      <c r="A735" s="14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R735" s="15"/>
    </row>
    <row r="736" spans="1:18" ht="15.6" x14ac:dyDescent="0.3">
      <c r="A736" s="14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R736" s="15"/>
    </row>
    <row r="737" spans="1:18" ht="15.6" x14ac:dyDescent="0.3">
      <c r="A737" s="14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R737" s="15"/>
    </row>
    <row r="738" spans="1:18" ht="15.6" x14ac:dyDescent="0.3">
      <c r="A738" s="14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R738" s="15"/>
    </row>
    <row r="739" spans="1:18" ht="15.6" x14ac:dyDescent="0.3">
      <c r="A739" s="14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R739" s="15"/>
    </row>
    <row r="740" spans="1:18" ht="15.6" x14ac:dyDescent="0.3">
      <c r="A740" s="14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R740" s="15"/>
    </row>
    <row r="741" spans="1:18" ht="15.6" x14ac:dyDescent="0.3">
      <c r="A741" s="14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R741" s="15"/>
    </row>
    <row r="742" spans="1:18" ht="15.6" x14ac:dyDescent="0.3">
      <c r="A742" s="14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R742" s="15"/>
    </row>
    <row r="743" spans="1:18" ht="15.6" x14ac:dyDescent="0.3">
      <c r="A743" s="14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R743" s="15"/>
    </row>
    <row r="744" spans="1:18" ht="15.6" x14ac:dyDescent="0.3">
      <c r="A744" s="14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R744" s="15"/>
    </row>
    <row r="745" spans="1:18" ht="15.6" x14ac:dyDescent="0.3">
      <c r="A745" s="14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R745" s="15"/>
    </row>
    <row r="746" spans="1:18" ht="15.6" x14ac:dyDescent="0.3">
      <c r="A746" s="14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R746" s="15"/>
    </row>
    <row r="747" spans="1:18" ht="15.6" x14ac:dyDescent="0.3">
      <c r="A747" s="14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R747" s="15"/>
    </row>
    <row r="748" spans="1:18" ht="15.6" x14ac:dyDescent="0.3">
      <c r="A748" s="14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R748" s="15"/>
    </row>
    <row r="749" spans="1:18" ht="15.6" x14ac:dyDescent="0.3">
      <c r="A749" s="14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R749" s="15"/>
    </row>
    <row r="750" spans="1:18" ht="15.6" x14ac:dyDescent="0.3">
      <c r="A750" s="14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R750" s="15"/>
    </row>
    <row r="751" spans="1:18" ht="15.6" x14ac:dyDescent="0.3">
      <c r="A751" s="14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R751" s="15"/>
    </row>
    <row r="752" spans="1:18" ht="15.6" x14ac:dyDescent="0.3">
      <c r="A752" s="14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R752" s="15"/>
    </row>
    <row r="753" spans="1:18" ht="15.6" x14ac:dyDescent="0.3">
      <c r="A753" s="14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R753" s="15"/>
    </row>
    <row r="754" spans="1:18" ht="15.6" x14ac:dyDescent="0.3">
      <c r="A754" s="14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R754" s="15"/>
    </row>
    <row r="755" spans="1:18" ht="15.6" x14ac:dyDescent="0.3">
      <c r="A755" s="14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R755" s="15"/>
    </row>
    <row r="756" spans="1:18" ht="15.6" x14ac:dyDescent="0.3">
      <c r="A756" s="14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R756" s="15"/>
    </row>
    <row r="757" spans="1:18" ht="15.6" x14ac:dyDescent="0.3">
      <c r="A757" s="14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R757" s="15"/>
    </row>
    <row r="758" spans="1:18" ht="15.6" x14ac:dyDescent="0.3">
      <c r="A758" s="14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R758" s="15"/>
    </row>
    <row r="759" spans="1:18" ht="15.6" x14ac:dyDescent="0.3">
      <c r="A759" s="14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R759" s="15"/>
    </row>
    <row r="760" spans="1:18" ht="15.6" x14ac:dyDescent="0.3">
      <c r="A760" s="14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R760" s="15"/>
    </row>
    <row r="761" spans="1:18" ht="15.6" x14ac:dyDescent="0.3">
      <c r="A761" s="14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R761" s="15"/>
    </row>
    <row r="762" spans="1:18" ht="15.6" x14ac:dyDescent="0.3">
      <c r="A762" s="14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R762" s="15"/>
    </row>
    <row r="763" spans="1:18" ht="15.6" x14ac:dyDescent="0.3">
      <c r="A763" s="14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R763" s="15"/>
    </row>
    <row r="764" spans="1:18" ht="15.6" x14ac:dyDescent="0.3">
      <c r="A764" s="14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R764" s="15"/>
    </row>
    <row r="765" spans="1:18" ht="15.6" x14ac:dyDescent="0.3">
      <c r="A765" s="14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R765" s="15"/>
    </row>
    <row r="766" spans="1:18" ht="15.6" x14ac:dyDescent="0.3">
      <c r="A766" s="14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R766" s="15"/>
    </row>
    <row r="767" spans="1:18" ht="15.6" x14ac:dyDescent="0.3">
      <c r="A767" s="14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R767" s="15"/>
    </row>
    <row r="768" spans="1:18" ht="15.6" x14ac:dyDescent="0.3">
      <c r="A768" s="14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R768" s="15"/>
    </row>
    <row r="769" spans="1:18" ht="15.6" x14ac:dyDescent="0.3">
      <c r="A769" s="14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R769" s="15"/>
    </row>
    <row r="770" spans="1:18" ht="15.6" x14ac:dyDescent="0.3">
      <c r="A770" s="14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R770" s="15"/>
    </row>
    <row r="771" spans="1:18" ht="15.6" x14ac:dyDescent="0.3">
      <c r="A771" s="14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R771" s="15"/>
    </row>
    <row r="772" spans="1:18" ht="15.6" x14ac:dyDescent="0.3">
      <c r="A772" s="14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R772" s="15"/>
    </row>
    <row r="773" spans="1:18" ht="15.6" x14ac:dyDescent="0.3">
      <c r="A773" s="14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R773" s="15"/>
    </row>
    <row r="774" spans="1:18" ht="15.6" x14ac:dyDescent="0.3">
      <c r="A774" s="14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R774" s="15"/>
    </row>
    <row r="775" spans="1:18" ht="15.6" x14ac:dyDescent="0.3">
      <c r="A775" s="14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R775" s="15"/>
    </row>
    <row r="776" spans="1:18" ht="15.6" x14ac:dyDescent="0.3">
      <c r="A776" s="14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R776" s="15"/>
    </row>
    <row r="777" spans="1:18" ht="15.6" x14ac:dyDescent="0.3">
      <c r="A777" s="14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R777" s="15"/>
    </row>
    <row r="778" spans="1:18" ht="15.6" x14ac:dyDescent="0.3">
      <c r="A778" s="14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R778" s="15"/>
    </row>
    <row r="779" spans="1:18" ht="15.6" x14ac:dyDescent="0.3">
      <c r="A779" s="14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R779" s="15"/>
    </row>
    <row r="780" spans="1:18" ht="15.6" x14ac:dyDescent="0.3">
      <c r="A780" s="14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R780" s="15"/>
    </row>
    <row r="781" spans="1:18" ht="15.6" x14ac:dyDescent="0.3">
      <c r="A781" s="14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R781" s="15"/>
    </row>
    <row r="782" spans="1:18" ht="15.6" x14ac:dyDescent="0.3">
      <c r="A782" s="14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R782" s="15"/>
    </row>
    <row r="783" spans="1:18" ht="15.6" x14ac:dyDescent="0.3">
      <c r="A783" s="14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R783" s="15"/>
    </row>
    <row r="784" spans="1:18" ht="15.6" x14ac:dyDescent="0.3">
      <c r="A784" s="14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R784" s="15"/>
    </row>
    <row r="785" spans="1:18" ht="15.6" x14ac:dyDescent="0.3">
      <c r="A785" s="14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R785" s="15"/>
    </row>
    <row r="786" spans="1:18" ht="15.6" x14ac:dyDescent="0.3">
      <c r="A786" s="14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R786" s="15"/>
    </row>
    <row r="787" spans="1:18" ht="15.6" x14ac:dyDescent="0.3">
      <c r="A787" s="14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R787" s="15"/>
    </row>
    <row r="788" spans="1:18" ht="15.6" x14ac:dyDescent="0.3">
      <c r="A788" s="14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R788" s="15"/>
    </row>
    <row r="789" spans="1:18" ht="15.6" x14ac:dyDescent="0.3">
      <c r="A789" s="14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R789" s="15"/>
    </row>
    <row r="790" spans="1:18" ht="15.6" x14ac:dyDescent="0.3">
      <c r="A790" s="14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R790" s="15"/>
    </row>
    <row r="791" spans="1:18" ht="15.6" x14ac:dyDescent="0.3">
      <c r="A791" s="14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R791" s="15"/>
    </row>
    <row r="792" spans="1:18" ht="15.6" x14ac:dyDescent="0.3">
      <c r="A792" s="14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R792" s="15"/>
    </row>
    <row r="793" spans="1:18" ht="15.6" x14ac:dyDescent="0.3">
      <c r="A793" s="14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R793" s="15"/>
    </row>
    <row r="794" spans="1:18" ht="15.6" x14ac:dyDescent="0.3">
      <c r="A794" s="14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R794" s="15"/>
    </row>
    <row r="795" spans="1:18" ht="15.6" x14ac:dyDescent="0.3">
      <c r="A795" s="14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R795" s="15"/>
    </row>
    <row r="796" spans="1:18" ht="15.6" x14ac:dyDescent="0.3">
      <c r="A796" s="14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R796" s="15"/>
    </row>
    <row r="797" spans="1:18" ht="15.6" x14ac:dyDescent="0.3">
      <c r="A797" s="14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R797" s="15"/>
    </row>
    <row r="798" spans="1:18" ht="15.6" x14ac:dyDescent="0.3">
      <c r="A798" s="14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R798" s="15"/>
    </row>
    <row r="799" spans="1:18" ht="15.6" x14ac:dyDescent="0.3">
      <c r="A799" s="14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R799" s="15"/>
    </row>
    <row r="800" spans="1:18" ht="15.6" x14ac:dyDescent="0.3">
      <c r="A800" s="14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R800" s="15"/>
    </row>
    <row r="801" spans="1:18" ht="15.6" x14ac:dyDescent="0.3">
      <c r="A801" s="14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R801" s="15"/>
    </row>
    <row r="802" spans="1:18" ht="15.6" x14ac:dyDescent="0.3">
      <c r="A802" s="14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R802" s="15"/>
    </row>
    <row r="803" spans="1:18" ht="15.6" x14ac:dyDescent="0.3">
      <c r="A803" s="14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R803" s="15"/>
    </row>
    <row r="804" spans="1:18" ht="15.6" x14ac:dyDescent="0.3">
      <c r="A804" s="14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R804" s="15"/>
    </row>
    <row r="805" spans="1:18" ht="15.6" x14ac:dyDescent="0.3">
      <c r="A805" s="14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R805" s="15"/>
    </row>
    <row r="806" spans="1:18" ht="15.6" x14ac:dyDescent="0.3">
      <c r="A806" s="14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R806" s="15"/>
    </row>
    <row r="807" spans="1:18" ht="15.6" x14ac:dyDescent="0.3">
      <c r="A807" s="14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R807" s="15"/>
    </row>
    <row r="808" spans="1:18" ht="15.6" x14ac:dyDescent="0.3">
      <c r="A808" s="14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R808" s="15"/>
    </row>
    <row r="809" spans="1:18" ht="15.6" x14ac:dyDescent="0.3">
      <c r="A809" s="14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R809" s="15"/>
    </row>
    <row r="810" spans="1:18" ht="15.6" x14ac:dyDescent="0.3">
      <c r="A810" s="14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R810" s="15"/>
    </row>
    <row r="811" spans="1:18" ht="15.6" x14ac:dyDescent="0.3">
      <c r="A811" s="14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R811" s="15"/>
    </row>
    <row r="812" spans="1:18" ht="15.6" x14ac:dyDescent="0.3">
      <c r="A812" s="14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R812" s="15"/>
    </row>
    <row r="813" spans="1:18" ht="15.6" x14ac:dyDescent="0.3">
      <c r="A813" s="14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R813" s="15"/>
    </row>
    <row r="814" spans="1:18" ht="15.6" x14ac:dyDescent="0.3">
      <c r="A814" s="14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R814" s="15"/>
    </row>
    <row r="815" spans="1:18" ht="15.6" x14ac:dyDescent="0.3">
      <c r="A815" s="14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R815" s="15"/>
    </row>
    <row r="816" spans="1:18" ht="15.6" x14ac:dyDescent="0.3">
      <c r="A816" s="14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R816" s="15"/>
    </row>
    <row r="817" spans="1:18" ht="15.6" x14ac:dyDescent="0.3">
      <c r="A817" s="14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R817" s="15"/>
    </row>
    <row r="818" spans="1:18" ht="15.6" x14ac:dyDescent="0.3">
      <c r="A818" s="14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R818" s="15"/>
    </row>
    <row r="819" spans="1:18" ht="15.6" x14ac:dyDescent="0.3">
      <c r="A819" s="14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R819" s="15"/>
    </row>
    <row r="820" spans="1:18" ht="15.6" x14ac:dyDescent="0.3">
      <c r="A820" s="14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R820" s="15"/>
    </row>
    <row r="821" spans="1:18" ht="15.6" x14ac:dyDescent="0.3">
      <c r="A821" s="14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R821" s="15"/>
    </row>
    <row r="822" spans="1:18" ht="15.6" x14ac:dyDescent="0.3">
      <c r="A822" s="14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R822" s="15"/>
    </row>
    <row r="823" spans="1:18" ht="15.6" x14ac:dyDescent="0.3">
      <c r="A823" s="14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R823" s="15"/>
    </row>
    <row r="824" spans="1:18" ht="15.6" x14ac:dyDescent="0.3">
      <c r="A824" s="14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R824" s="15"/>
    </row>
    <row r="825" spans="1:18" ht="15.6" x14ac:dyDescent="0.3">
      <c r="A825" s="14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R825" s="15"/>
    </row>
    <row r="826" spans="1:18" ht="15.6" x14ac:dyDescent="0.3">
      <c r="A826" s="14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R826" s="15"/>
    </row>
    <row r="827" spans="1:18" ht="15.6" x14ac:dyDescent="0.3">
      <c r="A827" s="14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R827" s="15"/>
    </row>
    <row r="828" spans="1:18" ht="15.6" x14ac:dyDescent="0.3">
      <c r="A828" s="14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R828" s="15"/>
    </row>
    <row r="829" spans="1:18" ht="15.6" x14ac:dyDescent="0.3">
      <c r="A829" s="14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R829" s="15"/>
    </row>
    <row r="830" spans="1:18" ht="15.6" x14ac:dyDescent="0.3">
      <c r="A830" s="14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R830" s="15"/>
    </row>
    <row r="831" spans="1:18" ht="15.6" x14ac:dyDescent="0.3">
      <c r="A831" s="14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R831" s="15"/>
    </row>
    <row r="832" spans="1:18" ht="15.6" x14ac:dyDescent="0.3">
      <c r="A832" s="14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R832" s="15"/>
    </row>
    <row r="833" spans="1:18" ht="15.6" x14ac:dyDescent="0.3">
      <c r="A833" s="14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R833" s="15"/>
    </row>
    <row r="834" spans="1:18" ht="15.6" x14ac:dyDescent="0.3">
      <c r="A834" s="14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R834" s="15"/>
    </row>
    <row r="835" spans="1:18" ht="15.6" x14ac:dyDescent="0.3">
      <c r="A835" s="14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R835" s="15"/>
    </row>
    <row r="836" spans="1:18" ht="15.6" x14ac:dyDescent="0.3">
      <c r="A836" s="14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R836" s="15"/>
    </row>
    <row r="837" spans="1:18" ht="15.6" x14ac:dyDescent="0.3">
      <c r="A837" s="14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R837" s="15"/>
    </row>
    <row r="838" spans="1:18" ht="15.6" x14ac:dyDescent="0.3">
      <c r="A838" s="14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R838" s="15"/>
    </row>
    <row r="839" spans="1:18" ht="15.6" x14ac:dyDescent="0.3">
      <c r="A839" s="14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R839" s="15"/>
    </row>
    <row r="840" spans="1:18" ht="15.6" x14ac:dyDescent="0.3">
      <c r="A840" s="14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R840" s="15"/>
    </row>
    <row r="841" spans="1:18" ht="15.6" x14ac:dyDescent="0.3">
      <c r="A841" s="14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R841" s="15"/>
    </row>
    <row r="842" spans="1:18" ht="15.6" x14ac:dyDescent="0.3">
      <c r="A842" s="14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R842" s="15"/>
    </row>
    <row r="843" spans="1:18" ht="15.6" x14ac:dyDescent="0.3">
      <c r="A843" s="14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R843" s="15"/>
    </row>
    <row r="844" spans="1:18" ht="15.6" x14ac:dyDescent="0.3">
      <c r="A844" s="14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R844" s="15"/>
    </row>
    <row r="845" spans="1:18" ht="15.6" x14ac:dyDescent="0.3">
      <c r="A845" s="14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R845" s="15"/>
    </row>
    <row r="846" spans="1:18" ht="15.6" x14ac:dyDescent="0.3">
      <c r="A846" s="14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R846" s="15"/>
    </row>
    <row r="847" spans="1:18" ht="15.6" x14ac:dyDescent="0.3">
      <c r="A847" s="14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R847" s="15"/>
    </row>
    <row r="848" spans="1:18" ht="15.6" x14ac:dyDescent="0.3">
      <c r="A848" s="14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R848" s="15"/>
    </row>
    <row r="849" spans="1:18" ht="15.6" x14ac:dyDescent="0.3">
      <c r="A849" s="14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R849" s="15"/>
    </row>
    <row r="850" spans="1:18" ht="15.6" x14ac:dyDescent="0.3">
      <c r="A850" s="14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R850" s="15"/>
    </row>
    <row r="851" spans="1:18" ht="15.6" x14ac:dyDescent="0.3">
      <c r="A851" s="14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R851" s="15"/>
    </row>
    <row r="852" spans="1:18" ht="15.6" x14ac:dyDescent="0.3">
      <c r="A852" s="14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R852" s="15"/>
    </row>
    <row r="853" spans="1:18" ht="15.6" x14ac:dyDescent="0.3">
      <c r="A853" s="14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R853" s="15"/>
    </row>
    <row r="854" spans="1:18" ht="15.6" x14ac:dyDescent="0.3">
      <c r="A854" s="14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R854" s="15"/>
    </row>
    <row r="855" spans="1:18" ht="15.6" x14ac:dyDescent="0.3">
      <c r="A855" s="14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R855" s="15"/>
    </row>
    <row r="856" spans="1:18" ht="15.6" x14ac:dyDescent="0.3">
      <c r="A856" s="14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R856" s="15"/>
    </row>
    <row r="857" spans="1:18" ht="15.6" x14ac:dyDescent="0.3">
      <c r="A857" s="14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R857" s="15"/>
    </row>
    <row r="858" spans="1:18" ht="15.6" x14ac:dyDescent="0.3">
      <c r="A858" s="14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R858" s="15"/>
    </row>
    <row r="859" spans="1:18" ht="15.6" x14ac:dyDescent="0.3">
      <c r="A859" s="14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R859" s="15"/>
    </row>
    <row r="860" spans="1:18" ht="15.6" x14ac:dyDescent="0.3">
      <c r="A860" s="14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R860" s="15"/>
    </row>
    <row r="861" spans="1:18" ht="15.6" x14ac:dyDescent="0.3">
      <c r="A861" s="14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R861" s="15"/>
    </row>
    <row r="862" spans="1:18" ht="15.6" x14ac:dyDescent="0.3">
      <c r="A862" s="14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R862" s="15"/>
    </row>
    <row r="863" spans="1:18" ht="15.6" x14ac:dyDescent="0.3">
      <c r="A863" s="14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R863" s="15"/>
    </row>
    <row r="864" spans="1:18" ht="15.6" x14ac:dyDescent="0.3">
      <c r="A864" s="14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R864" s="15"/>
    </row>
    <row r="865" spans="1:18" ht="15.6" x14ac:dyDescent="0.3">
      <c r="A865" s="14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R865" s="15"/>
    </row>
    <row r="866" spans="1:18" ht="15.6" x14ac:dyDescent="0.3">
      <c r="A866" s="14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R866" s="15"/>
    </row>
    <row r="867" spans="1:18" ht="15.6" x14ac:dyDescent="0.3">
      <c r="A867" s="14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R867" s="15"/>
    </row>
    <row r="868" spans="1:18" ht="15.6" x14ac:dyDescent="0.3">
      <c r="A868" s="14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R868" s="15"/>
    </row>
    <row r="869" spans="1:18" ht="15.6" x14ac:dyDescent="0.3">
      <c r="A869" s="14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R869" s="15"/>
    </row>
    <row r="870" spans="1:18" ht="15.6" x14ac:dyDescent="0.3">
      <c r="A870" s="14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R870" s="15"/>
    </row>
    <row r="871" spans="1:18" ht="15.6" x14ac:dyDescent="0.3">
      <c r="A871" s="14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R871" s="15"/>
    </row>
    <row r="872" spans="1:18" ht="15.6" x14ac:dyDescent="0.3">
      <c r="A872" s="14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R872" s="15"/>
    </row>
    <row r="873" spans="1:18" ht="15.6" x14ac:dyDescent="0.3">
      <c r="A873" s="14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R873" s="15"/>
    </row>
    <row r="874" spans="1:18" ht="15.6" x14ac:dyDescent="0.3">
      <c r="A874" s="14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R874" s="15"/>
    </row>
    <row r="875" spans="1:18" ht="15.6" x14ac:dyDescent="0.3">
      <c r="A875" s="14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R875" s="15"/>
    </row>
    <row r="876" spans="1:18" ht="15.6" x14ac:dyDescent="0.3">
      <c r="A876" s="14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R876" s="15"/>
    </row>
    <row r="877" spans="1:18" ht="15.6" x14ac:dyDescent="0.3">
      <c r="A877" s="14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R877" s="15"/>
    </row>
    <row r="878" spans="1:18" ht="15.6" x14ac:dyDescent="0.3">
      <c r="A878" s="14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R878" s="15"/>
    </row>
    <row r="879" spans="1:18" ht="15.6" x14ac:dyDescent="0.3">
      <c r="A879" s="14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R879" s="15"/>
    </row>
    <row r="880" spans="1:18" ht="15.6" x14ac:dyDescent="0.3">
      <c r="A880" s="14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R880" s="15"/>
    </row>
    <row r="881" spans="1:18" ht="15.6" x14ac:dyDescent="0.3">
      <c r="A881" s="14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R881" s="15"/>
    </row>
    <row r="882" spans="1:18" ht="15.6" x14ac:dyDescent="0.3">
      <c r="A882" s="14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R882" s="15"/>
    </row>
    <row r="883" spans="1:18" ht="15.6" x14ac:dyDescent="0.3">
      <c r="A883" s="14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R883" s="15"/>
    </row>
    <row r="884" spans="1:18" ht="15.6" x14ac:dyDescent="0.3">
      <c r="A884" s="14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R884" s="15"/>
    </row>
    <row r="885" spans="1:18" ht="15.6" x14ac:dyDescent="0.3">
      <c r="A885" s="14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R885" s="15"/>
    </row>
    <row r="886" spans="1:18" ht="15.6" x14ac:dyDescent="0.3">
      <c r="A886" s="14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R886" s="15"/>
    </row>
    <row r="887" spans="1:18" ht="15.6" x14ac:dyDescent="0.3">
      <c r="A887" s="14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R887" s="15"/>
    </row>
    <row r="888" spans="1:18" ht="15.6" x14ac:dyDescent="0.3">
      <c r="A888" s="14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R888" s="15"/>
    </row>
    <row r="889" spans="1:18" ht="15.6" x14ac:dyDescent="0.3">
      <c r="A889" s="14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R889" s="15"/>
    </row>
    <row r="890" spans="1:18" ht="15.6" x14ac:dyDescent="0.3">
      <c r="A890" s="14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R890" s="15"/>
    </row>
    <row r="891" spans="1:18" ht="15.6" x14ac:dyDescent="0.3">
      <c r="A891" s="14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R891" s="15"/>
    </row>
    <row r="892" spans="1:18" ht="15.6" x14ac:dyDescent="0.3">
      <c r="A892" s="14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R892" s="15"/>
    </row>
    <row r="893" spans="1:18" ht="15.6" x14ac:dyDescent="0.3">
      <c r="A893" s="14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R893" s="15"/>
    </row>
    <row r="894" spans="1:18" ht="15.6" x14ac:dyDescent="0.3">
      <c r="A894" s="14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R894" s="15"/>
    </row>
    <row r="895" spans="1:18" ht="15.6" x14ac:dyDescent="0.3">
      <c r="A895" s="14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R895" s="15"/>
    </row>
    <row r="896" spans="1:18" ht="15.6" x14ac:dyDescent="0.3">
      <c r="A896" s="14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R896" s="15"/>
    </row>
    <row r="897" spans="1:18" ht="15.6" x14ac:dyDescent="0.3">
      <c r="A897" s="14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R897" s="15"/>
    </row>
    <row r="898" spans="1:18" ht="15.6" x14ac:dyDescent="0.3">
      <c r="A898" s="14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R898" s="15"/>
    </row>
    <row r="899" spans="1:18" ht="15.6" x14ac:dyDescent="0.3">
      <c r="A899" s="14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R899" s="15"/>
    </row>
    <row r="900" spans="1:18" ht="15.6" x14ac:dyDescent="0.3">
      <c r="A900" s="14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R900" s="15"/>
    </row>
    <row r="901" spans="1:18" ht="15.6" x14ac:dyDescent="0.3">
      <c r="A901" s="14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R901" s="15"/>
    </row>
    <row r="902" spans="1:18" ht="15.6" x14ac:dyDescent="0.3">
      <c r="A902" s="14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R902" s="15"/>
    </row>
    <row r="903" spans="1:18" ht="15.6" x14ac:dyDescent="0.3">
      <c r="A903" s="14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R903" s="15"/>
    </row>
    <row r="904" spans="1:18" ht="15.6" x14ac:dyDescent="0.3">
      <c r="A904" s="14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R904" s="15"/>
    </row>
    <row r="905" spans="1:18" ht="15.6" x14ac:dyDescent="0.3">
      <c r="A905" s="14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R905" s="15"/>
    </row>
    <row r="906" spans="1:18" ht="15.6" x14ac:dyDescent="0.3">
      <c r="A906" s="14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R906" s="15"/>
    </row>
    <row r="907" spans="1:18" ht="15.6" x14ac:dyDescent="0.3">
      <c r="A907" s="14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R907" s="15"/>
    </row>
    <row r="908" spans="1:18" ht="15.6" x14ac:dyDescent="0.3">
      <c r="A908" s="14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R908" s="15"/>
    </row>
    <row r="909" spans="1:18" ht="15.6" x14ac:dyDescent="0.3">
      <c r="A909" s="14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R909" s="15"/>
    </row>
    <row r="910" spans="1:18" ht="15.6" x14ac:dyDescent="0.3">
      <c r="A910" s="14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R910" s="15"/>
    </row>
    <row r="911" spans="1:18" ht="15.6" x14ac:dyDescent="0.3">
      <c r="A911" s="14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R911" s="15"/>
    </row>
    <row r="912" spans="1:18" ht="15.6" x14ac:dyDescent="0.3">
      <c r="A912" s="14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R912" s="15"/>
    </row>
    <row r="913" spans="1:18" ht="15.6" x14ac:dyDescent="0.3">
      <c r="A913" s="14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R913" s="15"/>
    </row>
    <row r="914" spans="1:18" ht="15.6" x14ac:dyDescent="0.3">
      <c r="A914" s="14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R914" s="15"/>
    </row>
    <row r="915" spans="1:18" ht="15.6" x14ac:dyDescent="0.3">
      <c r="A915" s="14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R915" s="15"/>
    </row>
    <row r="916" spans="1:18" ht="15.6" x14ac:dyDescent="0.3">
      <c r="A916" s="14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R916" s="15"/>
    </row>
    <row r="917" spans="1:18" ht="15.6" x14ac:dyDescent="0.3">
      <c r="A917" s="14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R917" s="15"/>
    </row>
    <row r="918" spans="1:18" ht="15.6" x14ac:dyDescent="0.3">
      <c r="A918" s="14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R918" s="15"/>
    </row>
    <row r="919" spans="1:18" ht="15.6" x14ac:dyDescent="0.3">
      <c r="A919" s="14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R919" s="15"/>
    </row>
    <row r="920" spans="1:18" ht="15.6" x14ac:dyDescent="0.3">
      <c r="A920" s="14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R920" s="15"/>
    </row>
    <row r="921" spans="1:18" ht="15.6" x14ac:dyDescent="0.3">
      <c r="A921" s="14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R921" s="15"/>
    </row>
    <row r="922" spans="1:18" ht="15.6" x14ac:dyDescent="0.3">
      <c r="A922" s="14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R922" s="15"/>
    </row>
    <row r="923" spans="1:18" ht="15.6" x14ac:dyDescent="0.3">
      <c r="A923" s="14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R923" s="15"/>
    </row>
    <row r="924" spans="1:18" ht="15.6" x14ac:dyDescent="0.3">
      <c r="A924" s="14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R924" s="15"/>
    </row>
    <row r="925" spans="1:18" ht="15.6" x14ac:dyDescent="0.3">
      <c r="A925" s="14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R925" s="15"/>
    </row>
    <row r="926" spans="1:18" ht="15.6" x14ac:dyDescent="0.3">
      <c r="A926" s="14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R926" s="15"/>
    </row>
    <row r="927" spans="1:18" ht="15.6" x14ac:dyDescent="0.3">
      <c r="A927" s="14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R927" s="15"/>
    </row>
    <row r="928" spans="1:18" ht="15.6" x14ac:dyDescent="0.3">
      <c r="A928" s="14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R928" s="15"/>
    </row>
    <row r="929" spans="1:18" ht="15.6" x14ac:dyDescent="0.3">
      <c r="A929" s="14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R929" s="15"/>
    </row>
    <row r="930" spans="1:18" ht="15.6" x14ac:dyDescent="0.3">
      <c r="A930" s="14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R930" s="15"/>
    </row>
    <row r="931" spans="1:18" ht="15.6" x14ac:dyDescent="0.3">
      <c r="A931" s="14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R931" s="15"/>
    </row>
    <row r="932" spans="1:18" ht="15.6" x14ac:dyDescent="0.3">
      <c r="A932" s="14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R932" s="15"/>
    </row>
    <row r="933" spans="1:18" ht="15.6" x14ac:dyDescent="0.3">
      <c r="A933" s="14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R933" s="15"/>
    </row>
    <row r="934" spans="1:18" ht="15.6" x14ac:dyDescent="0.3">
      <c r="A934" s="14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R934" s="15"/>
    </row>
    <row r="935" spans="1:18" ht="15.6" x14ac:dyDescent="0.3">
      <c r="A935" s="14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R935" s="15"/>
    </row>
    <row r="936" spans="1:18" ht="15.6" x14ac:dyDescent="0.3">
      <c r="A936" s="14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R936" s="15"/>
    </row>
    <row r="937" spans="1:18" ht="15.6" x14ac:dyDescent="0.3">
      <c r="A937" s="14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R937" s="15"/>
    </row>
    <row r="938" spans="1:18" ht="15.6" x14ac:dyDescent="0.3">
      <c r="A938" s="14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R938" s="15"/>
    </row>
    <row r="939" spans="1:18" ht="15.6" x14ac:dyDescent="0.3">
      <c r="A939" s="14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R939" s="15"/>
    </row>
    <row r="940" spans="1:18" ht="15.6" x14ac:dyDescent="0.3">
      <c r="A940" s="14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R940" s="15"/>
    </row>
    <row r="941" spans="1:18" ht="15.6" x14ac:dyDescent="0.3">
      <c r="A941" s="14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R941" s="15"/>
    </row>
    <row r="942" spans="1:18" ht="15.6" x14ac:dyDescent="0.3">
      <c r="A942" s="14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R942" s="15"/>
    </row>
    <row r="943" spans="1:18" ht="15.6" x14ac:dyDescent="0.3">
      <c r="A943" s="14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R943" s="15"/>
    </row>
    <row r="944" spans="1:18" ht="15.6" x14ac:dyDescent="0.3">
      <c r="A944" s="14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R944" s="15"/>
    </row>
    <row r="945" spans="1:18" ht="15.6" x14ac:dyDescent="0.3">
      <c r="A945" s="14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R945" s="15"/>
    </row>
    <row r="946" spans="1:18" ht="15.6" x14ac:dyDescent="0.3">
      <c r="A946" s="14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R946" s="15"/>
    </row>
    <row r="947" spans="1:18" ht="15.6" x14ac:dyDescent="0.3">
      <c r="A947" s="14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R947" s="15"/>
    </row>
    <row r="948" spans="1:18" ht="15.6" x14ac:dyDescent="0.3">
      <c r="A948" s="14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R948" s="15"/>
    </row>
    <row r="949" spans="1:18" ht="15.6" x14ac:dyDescent="0.3">
      <c r="A949" s="14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R949" s="15"/>
    </row>
    <row r="950" spans="1:18" ht="15.6" x14ac:dyDescent="0.3">
      <c r="A950" s="14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R950" s="15"/>
    </row>
    <row r="951" spans="1:18" ht="15.6" x14ac:dyDescent="0.3">
      <c r="A951" s="14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R951" s="15"/>
    </row>
    <row r="952" spans="1:18" ht="15.6" x14ac:dyDescent="0.3">
      <c r="A952" s="14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R952" s="15"/>
    </row>
    <row r="953" spans="1:18" ht="15.6" x14ac:dyDescent="0.3">
      <c r="A953" s="14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R953" s="15"/>
    </row>
    <row r="954" spans="1:18" ht="15.6" x14ac:dyDescent="0.3">
      <c r="A954" s="14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R954" s="15"/>
    </row>
    <row r="955" spans="1:18" ht="15.6" x14ac:dyDescent="0.3">
      <c r="A955" s="14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R955" s="15"/>
    </row>
    <row r="956" spans="1:18" ht="15.6" x14ac:dyDescent="0.3">
      <c r="A956" s="14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R956" s="15"/>
    </row>
    <row r="957" spans="1:18" ht="15.6" x14ac:dyDescent="0.3">
      <c r="A957" s="14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R957" s="15"/>
    </row>
    <row r="958" spans="1:18" ht="15.6" x14ac:dyDescent="0.3">
      <c r="A958" s="14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R958" s="15"/>
    </row>
    <row r="959" spans="1:18" ht="15.6" x14ac:dyDescent="0.3">
      <c r="A959" s="14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R959" s="15"/>
    </row>
    <row r="960" spans="1:18" ht="15.6" x14ac:dyDescent="0.3">
      <c r="A960" s="14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R960" s="15"/>
    </row>
    <row r="961" spans="1:18" ht="15.6" x14ac:dyDescent="0.3">
      <c r="A961" s="14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R961" s="15"/>
    </row>
    <row r="962" spans="1:18" ht="15.6" x14ac:dyDescent="0.3">
      <c r="A962" s="14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R962" s="15"/>
    </row>
    <row r="963" spans="1:18" ht="15.6" x14ac:dyDescent="0.3">
      <c r="A963" s="14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R963" s="15"/>
    </row>
    <row r="964" spans="1:18" ht="15.6" x14ac:dyDescent="0.3">
      <c r="A964" s="14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R964" s="15"/>
    </row>
    <row r="965" spans="1:18" ht="15.6" x14ac:dyDescent="0.3">
      <c r="A965" s="14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R965" s="15"/>
    </row>
    <row r="966" spans="1:18" ht="15.6" x14ac:dyDescent="0.3">
      <c r="A966" s="14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R966" s="15"/>
    </row>
    <row r="967" spans="1:18" ht="15.6" x14ac:dyDescent="0.3">
      <c r="A967" s="14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R967" s="15"/>
    </row>
    <row r="968" spans="1:18" ht="15.6" x14ac:dyDescent="0.3">
      <c r="A968" s="14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R968" s="15"/>
    </row>
    <row r="969" spans="1:18" ht="15.6" x14ac:dyDescent="0.3">
      <c r="A969" s="14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R969" s="15"/>
    </row>
    <row r="970" spans="1:18" ht="15.6" x14ac:dyDescent="0.3">
      <c r="A970" s="14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R970" s="15"/>
    </row>
    <row r="971" spans="1:18" ht="15.6" x14ac:dyDescent="0.3">
      <c r="A971" s="14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R971" s="15"/>
    </row>
    <row r="972" spans="1:18" ht="15.6" x14ac:dyDescent="0.3">
      <c r="A972" s="14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R972" s="15"/>
    </row>
    <row r="973" spans="1:18" ht="15.6" x14ac:dyDescent="0.3">
      <c r="A973" s="14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R973" s="15"/>
    </row>
    <row r="974" spans="1:18" ht="15.6" x14ac:dyDescent="0.3">
      <c r="A974" s="14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R974" s="15"/>
    </row>
    <row r="975" spans="1:18" ht="15.6" x14ac:dyDescent="0.3">
      <c r="A975" s="14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R975" s="15"/>
    </row>
    <row r="976" spans="1:18" ht="15.6" x14ac:dyDescent="0.3">
      <c r="A976" s="14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R976" s="15"/>
    </row>
    <row r="977" spans="1:18" ht="15.6" x14ac:dyDescent="0.3">
      <c r="A977" s="14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R977" s="15"/>
    </row>
    <row r="978" spans="1:18" ht="15.6" x14ac:dyDescent="0.3">
      <c r="A978" s="14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R978" s="15"/>
    </row>
    <row r="979" spans="1:18" ht="15.6" x14ac:dyDescent="0.3">
      <c r="A979" s="14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R979" s="15"/>
    </row>
    <row r="980" spans="1:18" ht="15.6" x14ac:dyDescent="0.3">
      <c r="A980" s="14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R980" s="15"/>
    </row>
    <row r="981" spans="1:18" ht="15.6" x14ac:dyDescent="0.3">
      <c r="A981" s="14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R981" s="15"/>
    </row>
    <row r="982" spans="1:18" ht="15.6" x14ac:dyDescent="0.3">
      <c r="A982" s="14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R982" s="15"/>
    </row>
    <row r="983" spans="1:18" ht="15.6" x14ac:dyDescent="0.3">
      <c r="A983" s="14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R983" s="15"/>
    </row>
    <row r="984" spans="1:18" ht="15.6" x14ac:dyDescent="0.3">
      <c r="A984" s="14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R984" s="15"/>
    </row>
    <row r="985" spans="1:18" ht="15.6" x14ac:dyDescent="0.3">
      <c r="A985" s="14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R985" s="15"/>
    </row>
    <row r="986" spans="1:18" ht="15.6" x14ac:dyDescent="0.3">
      <c r="A986" s="14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R986" s="15"/>
    </row>
    <row r="987" spans="1:18" ht="15.6" x14ac:dyDescent="0.3">
      <c r="A987" s="14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R987" s="15"/>
    </row>
    <row r="988" spans="1:18" ht="15.6" x14ac:dyDescent="0.3">
      <c r="A988" s="14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R988" s="15"/>
    </row>
    <row r="989" spans="1:18" ht="15.6" x14ac:dyDescent="0.3">
      <c r="A989" s="14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R989" s="15"/>
    </row>
    <row r="990" spans="1:18" ht="15.6" x14ac:dyDescent="0.3">
      <c r="A990" s="14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R990" s="15"/>
    </row>
    <row r="991" spans="1:18" ht="15.6" x14ac:dyDescent="0.3">
      <c r="A991" s="14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R991" s="15"/>
    </row>
    <row r="992" spans="1:18" ht="15.6" x14ac:dyDescent="0.3">
      <c r="A992" s="14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R992" s="15"/>
    </row>
    <row r="993" spans="1:18" ht="15.6" x14ac:dyDescent="0.3">
      <c r="A993" s="14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R993" s="15"/>
    </row>
    <row r="994" spans="1:18" ht="15.6" x14ac:dyDescent="0.3">
      <c r="A994" s="14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R994" s="15"/>
    </row>
    <row r="995" spans="1:18" ht="15.6" x14ac:dyDescent="0.3">
      <c r="A995" s="14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R995" s="15"/>
    </row>
    <row r="996" spans="1:18" ht="15.6" x14ac:dyDescent="0.3">
      <c r="A996" s="14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R996" s="15"/>
    </row>
    <row r="997" spans="1:18" ht="15.6" x14ac:dyDescent="0.3"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R997" s="15"/>
    </row>
    <row r="998" spans="1:18" ht="15.6" x14ac:dyDescent="0.3"/>
    <row r="999" spans="1:18" ht="15.6" x14ac:dyDescent="0.3"/>
  </sheetData>
  <pageMargins left="0.7" right="0.7" top="0.75" bottom="0.75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C2:C72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sqref="A1:F1"/>
    </sheetView>
  </sheetViews>
  <sheetFormatPr defaultColWidth="11.19921875" defaultRowHeight="15" customHeight="1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9" max="9" width="8.59765625" customWidth="1"/>
    <col min="10" max="10" width="35.19921875" customWidth="1"/>
    <col min="11" max="26" width="8.59765625" customWidth="1"/>
  </cols>
  <sheetData>
    <row r="1" spans="1:11" ht="60" customHeight="1" x14ac:dyDescent="0.3">
      <c r="A1" s="26" t="s">
        <v>36</v>
      </c>
      <c r="B1" s="27"/>
      <c r="C1" s="27"/>
      <c r="D1" s="27"/>
      <c r="E1" s="27"/>
      <c r="F1" s="27"/>
      <c r="J1" s="16" t="s">
        <v>37</v>
      </c>
      <c r="K1" s="16" t="s">
        <v>38</v>
      </c>
    </row>
    <row r="2" spans="1:11" ht="39.75" customHeight="1" x14ac:dyDescent="0.3">
      <c r="A2" s="17" t="s">
        <v>14</v>
      </c>
      <c r="B2" s="28" t="s">
        <v>39</v>
      </c>
      <c r="C2" s="29"/>
      <c r="D2" s="29"/>
      <c r="E2" s="29"/>
      <c r="F2" s="30"/>
      <c r="J2" s="18" t="s">
        <v>40</v>
      </c>
      <c r="K2" s="16">
        <f>COUNTIF('2. ROSC Active'!C2:C72,J2)</f>
        <v>0</v>
      </c>
    </row>
    <row r="3" spans="1:11" ht="39.75" customHeight="1" x14ac:dyDescent="0.3">
      <c r="A3" s="19" t="s">
        <v>41</v>
      </c>
      <c r="B3" s="20" t="s">
        <v>30</v>
      </c>
      <c r="C3" s="20" t="s">
        <v>42</v>
      </c>
      <c r="D3" s="20" t="s">
        <v>43</v>
      </c>
      <c r="E3" s="20"/>
      <c r="F3" s="21"/>
      <c r="J3" s="18" t="s">
        <v>44</v>
      </c>
      <c r="K3" s="16">
        <f>COUNTIF('2. ROSC Active'!C2:C72,J3)</f>
        <v>0</v>
      </c>
    </row>
    <row r="4" spans="1:11" ht="39.75" customHeight="1" x14ac:dyDescent="0.3">
      <c r="A4" s="22" t="s">
        <v>45</v>
      </c>
      <c r="B4" s="17" t="s">
        <v>46</v>
      </c>
      <c r="C4" s="17" t="s">
        <v>34</v>
      </c>
      <c r="D4" s="17" t="s">
        <v>47</v>
      </c>
      <c r="E4" s="17" t="s">
        <v>31</v>
      </c>
      <c r="F4" s="23"/>
      <c r="J4" s="18" t="s">
        <v>48</v>
      </c>
      <c r="K4" s="16">
        <f>COUNTIF('2. ROSC Active'!C2:C72,J4)</f>
        <v>1</v>
      </c>
    </row>
    <row r="5" spans="1:11" ht="39.75" customHeight="1" x14ac:dyDescent="0.3">
      <c r="A5" s="22" t="s">
        <v>49</v>
      </c>
      <c r="B5" s="17" t="s">
        <v>50</v>
      </c>
      <c r="C5" s="17" t="s">
        <v>51</v>
      </c>
      <c r="D5" s="17" t="s">
        <v>52</v>
      </c>
      <c r="E5" s="17"/>
      <c r="F5" s="23"/>
      <c r="J5" s="18" t="s">
        <v>53</v>
      </c>
      <c r="K5" s="16">
        <f>COUNTIF('2. ROSC Active'!C2:C72,J5)</f>
        <v>0</v>
      </c>
    </row>
    <row r="6" spans="1:11" ht="39.75" customHeight="1" x14ac:dyDescent="0.3">
      <c r="A6" s="22" t="s">
        <v>54</v>
      </c>
      <c r="B6" s="17" t="s">
        <v>55</v>
      </c>
      <c r="C6" s="17" t="s">
        <v>56</v>
      </c>
      <c r="D6" s="17" t="s">
        <v>33</v>
      </c>
      <c r="E6" s="17"/>
      <c r="F6" s="23"/>
      <c r="J6" s="18" t="s">
        <v>57</v>
      </c>
      <c r="K6" s="16">
        <f>COUNTIF('2. ROSC Active'!C2:C72,J6)</f>
        <v>0</v>
      </c>
    </row>
    <row r="7" spans="1:11" ht="51" customHeight="1" x14ac:dyDescent="0.3">
      <c r="A7" s="22" t="s">
        <v>58</v>
      </c>
      <c r="B7" s="17" t="s">
        <v>59</v>
      </c>
      <c r="C7" s="17" t="s">
        <v>60</v>
      </c>
      <c r="D7" s="17" t="s">
        <v>61</v>
      </c>
      <c r="E7" s="17" t="s">
        <v>62</v>
      </c>
      <c r="F7" s="17" t="s">
        <v>27</v>
      </c>
      <c r="J7" s="18" t="s">
        <v>63</v>
      </c>
      <c r="K7" s="16">
        <f>COUNTIF('2. ROSC Active'!C2:C72,J7)</f>
        <v>0</v>
      </c>
    </row>
    <row r="8" spans="1:11" ht="48.75" customHeight="1" x14ac:dyDescent="0.3">
      <c r="A8" s="22" t="s">
        <v>64</v>
      </c>
      <c r="B8" s="17" t="s">
        <v>65</v>
      </c>
      <c r="C8" s="17" t="s">
        <v>66</v>
      </c>
      <c r="D8" s="20" t="s">
        <v>67</v>
      </c>
      <c r="E8" s="17" t="s">
        <v>68</v>
      </c>
      <c r="F8" s="17" t="s">
        <v>69</v>
      </c>
      <c r="J8" s="18" t="s">
        <v>70</v>
      </c>
      <c r="K8" s="16">
        <f>COUNTIF('2. ROSC Active'!C2:C72,J8)</f>
        <v>0</v>
      </c>
    </row>
    <row r="9" spans="1:11" ht="47.25" customHeight="1" x14ac:dyDescent="0.3">
      <c r="A9" s="22" t="s">
        <v>71</v>
      </c>
      <c r="B9" s="17" t="s">
        <v>72</v>
      </c>
      <c r="C9" s="17" t="s">
        <v>73</v>
      </c>
      <c r="D9" s="17" t="s">
        <v>74</v>
      </c>
      <c r="E9" s="17" t="s">
        <v>75</v>
      </c>
      <c r="F9" s="23"/>
      <c r="J9" s="18" t="s">
        <v>50</v>
      </c>
      <c r="K9" s="16">
        <f>COUNTIF('2. ROSC Active'!C2:C72,J9)</f>
        <v>0</v>
      </c>
    </row>
    <row r="10" spans="1:11" ht="39.75" customHeight="1" x14ac:dyDescent="0.3">
      <c r="A10" s="22" t="s">
        <v>76</v>
      </c>
      <c r="B10" s="17" t="s">
        <v>77</v>
      </c>
      <c r="C10" s="17" t="s">
        <v>78</v>
      </c>
      <c r="D10" s="17" t="s">
        <v>79</v>
      </c>
      <c r="E10" s="17" t="s">
        <v>80</v>
      </c>
      <c r="F10" s="23"/>
      <c r="J10" s="18" t="s">
        <v>51</v>
      </c>
      <c r="K10" s="16">
        <f>COUNTIF('2. ROSC Active'!C2:C72,J10)</f>
        <v>0</v>
      </c>
    </row>
    <row r="11" spans="1:11" ht="54.75" customHeight="1" x14ac:dyDescent="0.3">
      <c r="A11" s="22" t="s">
        <v>81</v>
      </c>
      <c r="B11" s="17" t="s">
        <v>82</v>
      </c>
      <c r="C11" s="17" t="s">
        <v>83</v>
      </c>
      <c r="D11" s="17" t="s">
        <v>84</v>
      </c>
      <c r="E11" s="17" t="s">
        <v>85</v>
      </c>
      <c r="F11" s="17" t="s">
        <v>86</v>
      </c>
      <c r="J11" s="18" t="s">
        <v>52</v>
      </c>
      <c r="K11" s="16">
        <f>COUNTIF('2. ROSC Active'!C2:C72,J11)</f>
        <v>0</v>
      </c>
    </row>
    <row r="12" spans="1:11" ht="39.75" customHeight="1" x14ac:dyDescent="0.3">
      <c r="A12" s="22" t="s">
        <v>87</v>
      </c>
      <c r="B12" s="17" t="s">
        <v>88</v>
      </c>
      <c r="C12" s="17" t="s">
        <v>89</v>
      </c>
      <c r="D12" s="17" t="s">
        <v>90</v>
      </c>
      <c r="E12" s="17" t="s">
        <v>91</v>
      </c>
      <c r="F12" s="23"/>
      <c r="J12" s="18" t="s">
        <v>56</v>
      </c>
      <c r="K12" s="16">
        <f>COUNTIF('2. ROSC Active'!C2:C72,J12)</f>
        <v>1</v>
      </c>
    </row>
    <row r="13" spans="1:11" ht="39.75" customHeight="1" x14ac:dyDescent="0.3">
      <c r="A13" s="22" t="s">
        <v>92</v>
      </c>
      <c r="B13" s="17" t="s">
        <v>29</v>
      </c>
      <c r="C13" s="17" t="s">
        <v>93</v>
      </c>
      <c r="D13" s="17"/>
      <c r="E13" s="17"/>
      <c r="F13" s="23"/>
      <c r="J13" s="18" t="s">
        <v>33</v>
      </c>
      <c r="K13" s="16">
        <f>COUNTIF('2. ROSC Active'!C2:C72,J13)</f>
        <v>1</v>
      </c>
    </row>
    <row r="14" spans="1:11" ht="39.75" customHeight="1" x14ac:dyDescent="0.3">
      <c r="A14" s="22" t="s">
        <v>94</v>
      </c>
      <c r="B14" s="17" t="s">
        <v>63</v>
      </c>
      <c r="C14" s="24" t="s">
        <v>53</v>
      </c>
      <c r="D14" s="17" t="s">
        <v>57</v>
      </c>
      <c r="E14" s="17" t="s">
        <v>70</v>
      </c>
      <c r="F14" s="23"/>
      <c r="J14" s="18" t="s">
        <v>55</v>
      </c>
      <c r="K14" s="16">
        <f>COUNTIF('2. ROSC Active'!C2:C72,J14)</f>
        <v>0</v>
      </c>
    </row>
    <row r="15" spans="1:11" ht="39.75" customHeight="1" x14ac:dyDescent="0.3">
      <c r="A15" s="22" t="s">
        <v>95</v>
      </c>
      <c r="B15" s="17" t="s">
        <v>96</v>
      </c>
      <c r="C15" s="17" t="s">
        <v>97</v>
      </c>
      <c r="D15" s="17"/>
      <c r="E15" s="17"/>
      <c r="F15" s="23"/>
      <c r="J15" s="18" t="s">
        <v>67</v>
      </c>
      <c r="K15" s="16">
        <f>COUNTIF('2. ROSC Active'!C2:C72,J15)</f>
        <v>0</v>
      </c>
    </row>
    <row r="16" spans="1:11" ht="39.75" customHeight="1" x14ac:dyDescent="0.3">
      <c r="A16" s="19" t="s">
        <v>98</v>
      </c>
      <c r="B16" s="20" t="s">
        <v>99</v>
      </c>
      <c r="C16" s="20"/>
      <c r="D16" s="20"/>
      <c r="E16" s="20"/>
      <c r="F16" s="23"/>
      <c r="J16" s="18" t="s">
        <v>66</v>
      </c>
      <c r="K16" s="16">
        <f>COUNTIF('2. ROSC Active'!C2:C72,J16)</f>
        <v>0</v>
      </c>
    </row>
    <row r="17" spans="1:11" ht="39.75" customHeight="1" x14ac:dyDescent="0.3">
      <c r="A17" s="19" t="s">
        <v>100</v>
      </c>
      <c r="B17" s="17" t="s">
        <v>40</v>
      </c>
      <c r="C17" s="17" t="s">
        <v>44</v>
      </c>
      <c r="D17" s="17" t="s">
        <v>48</v>
      </c>
      <c r="E17" s="17"/>
      <c r="F17" s="23"/>
      <c r="J17" s="18" t="s">
        <v>65</v>
      </c>
      <c r="K17" s="16">
        <f>COUNTIF('2. ROSC Active'!C2:C72,J17)</f>
        <v>0</v>
      </c>
    </row>
    <row r="18" spans="1:11" ht="15.6" x14ac:dyDescent="0.3">
      <c r="J18" s="18" t="s">
        <v>69</v>
      </c>
      <c r="K18" s="16">
        <f>COUNTIF('2. ROSC Active'!C2:C72,J18)</f>
        <v>0</v>
      </c>
    </row>
    <row r="19" spans="1:11" ht="15.6" x14ac:dyDescent="0.3">
      <c r="J19" s="18" t="s">
        <v>68</v>
      </c>
      <c r="K19" s="16">
        <f>COUNTIF('2. ROSC Active'!C2:C72,J19)</f>
        <v>0</v>
      </c>
    </row>
    <row r="20" spans="1:11" ht="15.6" x14ac:dyDescent="0.3">
      <c r="J20" s="18" t="s">
        <v>79</v>
      </c>
      <c r="K20" s="16">
        <f>COUNTIF('2. ROSC Active'!C2:C72,J20)</f>
        <v>1</v>
      </c>
    </row>
    <row r="21" spans="1:11" ht="15.6" x14ac:dyDescent="0.3">
      <c r="J21" s="18" t="s">
        <v>78</v>
      </c>
      <c r="K21" s="16">
        <f>COUNTIF('2. ROSC Active'!C2:C72,J21)</f>
        <v>0</v>
      </c>
    </row>
    <row r="22" spans="1:11" ht="15.6" x14ac:dyDescent="0.3">
      <c r="J22" s="18" t="s">
        <v>77</v>
      </c>
      <c r="K22" s="16">
        <f>COUNTIF('2. ROSC Active'!C2:C72,J22)</f>
        <v>0</v>
      </c>
    </row>
    <row r="23" spans="1:11" ht="15.6" x14ac:dyDescent="0.3">
      <c r="J23" s="18" t="s">
        <v>80</v>
      </c>
      <c r="K23" s="16">
        <f>COUNTIF('2. ROSC Active'!C2:C72,J23)</f>
        <v>2</v>
      </c>
    </row>
    <row r="24" spans="1:11" ht="15.6" x14ac:dyDescent="0.3">
      <c r="J24" s="18" t="s">
        <v>88</v>
      </c>
      <c r="K24" s="16">
        <f>COUNTIF('2. ROSC Active'!C2:C72,J24)</f>
        <v>0</v>
      </c>
    </row>
    <row r="25" spans="1:11" ht="15.6" x14ac:dyDescent="0.3">
      <c r="J25" s="18" t="s">
        <v>91</v>
      </c>
      <c r="K25" s="16">
        <f>COUNTIF('2. ROSC Active'!C2:C72,J25)</f>
        <v>2</v>
      </c>
    </row>
    <row r="26" spans="1:11" ht="15.6" x14ac:dyDescent="0.3">
      <c r="J26" s="18" t="s">
        <v>90</v>
      </c>
      <c r="K26" s="16">
        <f>COUNTIF('2. ROSC Active'!C2:C72,J26)</f>
        <v>0</v>
      </c>
    </row>
    <row r="27" spans="1:11" ht="15.6" x14ac:dyDescent="0.3">
      <c r="J27" s="18" t="s">
        <v>89</v>
      </c>
      <c r="K27" s="16">
        <f>COUNTIF('2. ROSC Active'!C2:C72,J27)</f>
        <v>0</v>
      </c>
    </row>
    <row r="28" spans="1:11" ht="15.6" x14ac:dyDescent="0.3">
      <c r="J28" s="18" t="s">
        <v>85</v>
      </c>
      <c r="K28" s="16">
        <f>COUNTIF('2. ROSC Active'!C2:C72,J28)</f>
        <v>0</v>
      </c>
    </row>
    <row r="29" spans="1:11" ht="15.6" x14ac:dyDescent="0.3">
      <c r="J29" s="18" t="s">
        <v>83</v>
      </c>
      <c r="K29" s="16">
        <f>COUNTIF('2. ROSC Active'!C2:C72,J29)</f>
        <v>0</v>
      </c>
    </row>
    <row r="30" spans="1:11" ht="15.6" x14ac:dyDescent="0.3">
      <c r="J30" s="18" t="s">
        <v>84</v>
      </c>
      <c r="K30" s="16">
        <f>COUNTIF('2. ROSC Active'!C2:C72,J30)</f>
        <v>0</v>
      </c>
    </row>
    <row r="31" spans="1:11" ht="15.6" x14ac:dyDescent="0.3">
      <c r="J31" s="18" t="s">
        <v>82</v>
      </c>
      <c r="K31" s="16">
        <f>COUNTIF('2. ROSC Active'!C2:C72,J31)</f>
        <v>0</v>
      </c>
    </row>
    <row r="32" spans="1:11" ht="15.6" x14ac:dyDescent="0.3">
      <c r="J32" s="18" t="s">
        <v>86</v>
      </c>
      <c r="K32" s="16">
        <f>COUNTIF('2. ROSC Active'!C2:C72,J32)</f>
        <v>0</v>
      </c>
    </row>
    <row r="33" spans="10:11" ht="15.6" x14ac:dyDescent="0.3">
      <c r="J33" s="18" t="s">
        <v>99</v>
      </c>
      <c r="K33" s="16">
        <f>COUNTIF('2. ROSC Active'!C2:C72,J33)</f>
        <v>0</v>
      </c>
    </row>
    <row r="34" spans="10:11" ht="15.6" x14ac:dyDescent="0.3">
      <c r="J34" s="18" t="s">
        <v>42</v>
      </c>
      <c r="K34" s="16">
        <f>COUNTIF('2. ROSC Active'!C2:C72,J34)</f>
        <v>0</v>
      </c>
    </row>
    <row r="35" spans="10:11" ht="15.6" x14ac:dyDescent="0.3">
      <c r="J35" s="18" t="s">
        <v>43</v>
      </c>
      <c r="K35" s="16">
        <f>COUNTIF('2. ROSC Active'!C2:C72,J35)</f>
        <v>0</v>
      </c>
    </row>
    <row r="36" spans="10:11" ht="15.6" x14ac:dyDescent="0.3">
      <c r="J36" s="18" t="s">
        <v>30</v>
      </c>
      <c r="K36" s="16">
        <f>COUNTIF('2. ROSC Active'!C2:C72,J36)</f>
        <v>0</v>
      </c>
    </row>
    <row r="37" spans="10:11" ht="15.6" x14ac:dyDescent="0.3">
      <c r="J37" s="18" t="s">
        <v>34</v>
      </c>
      <c r="K37" s="16">
        <f>COUNTIF('2. ROSC Active'!C2:C72,J37)</f>
        <v>1</v>
      </c>
    </row>
    <row r="38" spans="10:11" ht="15.6" x14ac:dyDescent="0.3">
      <c r="J38" s="18" t="s">
        <v>47</v>
      </c>
      <c r="K38" s="16">
        <f>COUNTIF('2. ROSC Active'!C2:C72,J38)</f>
        <v>3</v>
      </c>
    </row>
    <row r="39" spans="10:11" ht="15.6" x14ac:dyDescent="0.3">
      <c r="J39" s="18" t="s">
        <v>31</v>
      </c>
      <c r="K39" s="16">
        <f>COUNTIF('2. ROSC Active'!C2:C72,J39)</f>
        <v>2</v>
      </c>
    </row>
    <row r="40" spans="10:11" ht="15.6" x14ac:dyDescent="0.3">
      <c r="J40" s="18" t="s">
        <v>46</v>
      </c>
      <c r="K40" s="16">
        <f>COUNTIF('2. ROSC Active'!C2:C72,J40)</f>
        <v>0</v>
      </c>
    </row>
    <row r="41" spans="10:11" ht="15.6" x14ac:dyDescent="0.3">
      <c r="J41" s="18" t="s">
        <v>61</v>
      </c>
      <c r="K41" s="16">
        <f>COUNTIF('2. ROSC Active'!C2:C72,J41)</f>
        <v>2</v>
      </c>
    </row>
    <row r="42" spans="10:11" ht="15.6" x14ac:dyDescent="0.3">
      <c r="J42" s="18" t="s">
        <v>35</v>
      </c>
      <c r="K42" s="16">
        <f>COUNTIF('2. ROSC Active'!C2:C72,J42)</f>
        <v>0</v>
      </c>
    </row>
    <row r="43" spans="10:11" ht="15.6" x14ac:dyDescent="0.3">
      <c r="J43" s="18" t="s">
        <v>27</v>
      </c>
      <c r="K43" s="16">
        <f>COUNTIF('2. ROSC Active'!C2:C72,J43)</f>
        <v>18</v>
      </c>
    </row>
    <row r="44" spans="10:11" ht="15.6" x14ac:dyDescent="0.3">
      <c r="J44" s="18" t="s">
        <v>60</v>
      </c>
      <c r="K44" s="16">
        <f>COUNTIF('2. ROSC Active'!C2:C72,J44)</f>
        <v>0</v>
      </c>
    </row>
    <row r="45" spans="10:11" ht="15.6" x14ac:dyDescent="0.3">
      <c r="J45" s="18" t="s">
        <v>62</v>
      </c>
      <c r="K45" s="16">
        <f>COUNTIF('2. ROSC Active'!C2:C72,J45)</f>
        <v>0</v>
      </c>
    </row>
    <row r="46" spans="10:11" ht="15.6" x14ac:dyDescent="0.3">
      <c r="J46" s="18" t="s">
        <v>75</v>
      </c>
      <c r="K46" s="16">
        <f>COUNTIF('2. ROSC Active'!C2:C72,J46)</f>
        <v>0</v>
      </c>
    </row>
    <row r="47" spans="10:11" ht="15.6" x14ac:dyDescent="0.3">
      <c r="J47" s="18" t="s">
        <v>73</v>
      </c>
      <c r="K47" s="16">
        <f>COUNTIF('2. ROSC Active'!C2:C72,J47)</f>
        <v>1</v>
      </c>
    </row>
    <row r="48" spans="10:11" ht="15.6" x14ac:dyDescent="0.3">
      <c r="J48" s="18" t="s">
        <v>72</v>
      </c>
      <c r="K48" s="16">
        <f>COUNTIF('2. ROSC Active'!C2:C72,J48)</f>
        <v>0</v>
      </c>
    </row>
    <row r="49" spans="10:11" ht="15.6" x14ac:dyDescent="0.3">
      <c r="J49" s="18" t="s">
        <v>74</v>
      </c>
      <c r="K49" s="16">
        <f>COUNTIF('2. ROSC Active'!C2:C72,J49)</f>
        <v>0</v>
      </c>
    </row>
    <row r="50" spans="10:11" ht="15.6" x14ac:dyDescent="0.3">
      <c r="J50" s="18" t="s">
        <v>29</v>
      </c>
      <c r="K50" s="16">
        <f>COUNTIF('2. ROSC Active'!C2:C72,J50)</f>
        <v>0</v>
      </c>
    </row>
    <row r="51" spans="10:11" ht="15.6" x14ac:dyDescent="0.3">
      <c r="J51" s="18" t="s">
        <v>93</v>
      </c>
      <c r="K51" s="16">
        <f>COUNTIF('2. ROSC Active'!C2:C72,J51)</f>
        <v>0</v>
      </c>
    </row>
    <row r="52" spans="10:11" ht="15.6" x14ac:dyDescent="0.3">
      <c r="J52" s="18" t="s">
        <v>96</v>
      </c>
      <c r="K52" s="16">
        <f>COUNTIF('2. ROSC Active'!C2:C72,J52)</f>
        <v>0</v>
      </c>
    </row>
    <row r="53" spans="10:11" ht="15.6" x14ac:dyDescent="0.3">
      <c r="J53" s="18" t="s">
        <v>97</v>
      </c>
      <c r="K53" s="16">
        <f>COUNTIF('2. ROSC Active'!C2:C72,J53)</f>
        <v>0</v>
      </c>
    </row>
    <row r="55" spans="10:11" ht="15.6" x14ac:dyDescent="0.3">
      <c r="J55" s="18" t="s">
        <v>101</v>
      </c>
      <c r="K55" s="16">
        <f>SUM(K2:K53)</f>
        <v>35</v>
      </c>
    </row>
    <row r="56" spans="10:11" ht="15.6" x14ac:dyDescent="0.3">
      <c r="J56" s="18" t="s">
        <v>102</v>
      </c>
      <c r="K56" s="16">
        <f>COUNTIF(K2:K53, "&gt;0")</f>
        <v>12</v>
      </c>
    </row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3E281B5-DFAF-424D-B52E-D92FB32133F1}"/>
</file>

<file path=customXml/itemProps2.xml><?xml version="1.0" encoding="utf-8"?>
<ds:datastoreItem xmlns:ds="http://schemas.openxmlformats.org/officeDocument/2006/customXml" ds:itemID="{070ADD84-28E1-4C8B-B567-7F617E82F6A5}"/>
</file>

<file path=customXml/itemProps3.xml><?xml version="1.0" encoding="utf-8"?>
<ds:datastoreItem xmlns:ds="http://schemas.openxmlformats.org/officeDocument/2006/customXml" ds:itemID="{1EE918CC-5123-45C6-AD18-AE7399D21348}"/>
</file>

<file path=docMetadata/LabelInfo.xml><?xml version="1.0" encoding="utf-8"?>
<clbl:labelList xmlns:clbl="http://schemas.microsoft.com/office/2020/mipLabelMetadata">
  <clbl:label id="{94487f3b-8c0f-4758-86de-95487eb5714d}" enabled="0" method="" siteId="{94487f3b-8c0f-4758-86de-95487eb5714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Prowell</dc:creator>
  <cp:lastModifiedBy>Gloria Prowell</cp:lastModifiedBy>
  <dcterms:created xsi:type="dcterms:W3CDTF">2025-01-21T20:43:40Z</dcterms:created>
  <dcterms:modified xsi:type="dcterms:W3CDTF">2025-04-30T21:57:41Z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